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<sst xmlns="http://schemas.openxmlformats.org/spreadsheetml/2006/main" count="38" uniqueCount="30">
  <si>
    <t>会昌县2023年失业保险稳岗返还拟拨付名单（第五批）</t>
  </si>
  <si>
    <t>序号</t>
  </si>
  <si>
    <t>申请年度</t>
  </si>
  <si>
    <t>单位代码</t>
  </si>
  <si>
    <t>单位名称</t>
  </si>
  <si>
    <t>单位划型</t>
  </si>
  <si>
    <t>上年度月平均参保人数</t>
  </si>
  <si>
    <t>上年度新增领取失业保险金人数</t>
  </si>
  <si>
    <t>裁员率</t>
  </si>
  <si>
    <t>上年度实缴金额</t>
  </si>
  <si>
    <t>返回比例</t>
  </si>
  <si>
    <t>本年度返还金额</t>
  </si>
  <si>
    <t>备注</t>
  </si>
  <si>
    <t>100000129648</t>
  </si>
  <si>
    <t>江西宏勋建设集团有限公司</t>
  </si>
  <si>
    <t>中小微企业</t>
  </si>
  <si>
    <t>19</t>
  </si>
  <si>
    <t>0</t>
  </si>
  <si>
    <t>7943.68</t>
  </si>
  <si>
    <t>500000419128</t>
  </si>
  <si>
    <t>赣州盛和新材料有限公司</t>
  </si>
  <si>
    <t>1</t>
  </si>
  <si>
    <t>35.28</t>
  </si>
  <si>
    <t>900002002496</t>
  </si>
  <si>
    <r>
      <rPr>
        <sz val="11"/>
        <color theme="1"/>
        <rFont val="宋体"/>
        <charset val="134"/>
        <scheme val="minor"/>
      </rPr>
      <t>会昌县泓源电器有限责任公司</t>
    </r>
  </si>
  <si>
    <t>4</t>
  </si>
  <si>
    <t>141.12</t>
  </si>
  <si>
    <t>500000406172</t>
  </si>
  <si>
    <r>
      <rPr>
        <sz val="11"/>
        <color theme="1"/>
        <rFont val="宋体"/>
        <charset val="134"/>
        <scheme val="minor"/>
      </rPr>
      <t>赣州市臻美物业管理有限公司</t>
    </r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</si>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</sst>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  <scheme val="minor"/>
    </font>
    <font>
      <b/>
      <sz val="12"/>
      <name val="宋体"/>
      <charset val="0"/>
    </font>
    <font>
      <sz val="12"/>
      <name val="宋体"/>
      <charset val="134"/>
      <scheme val="minor"/>
    </font>
    <font>
      <sz val="11"/>
      <name val="宋体"/>
      <charset val="0"/>
    </font>
    <font>
      <b/>
      <sz val="11"/>
      <name val="宋体"/>
      <charset val="134"/>
      <scheme val="minor"/>
    </font>
    <font>
      <sz val="12"/>
      <name val="宋体"/>
      <charset val="0"/>
    </font>
    <font>
      <b/>
      <sz val="11"/>
      <name val="宋体"/>
      <charset val="0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3"/>
  <sheetViews>
    <sheetView tabSelected="1" workbookViewId="0">
      <pane ySplit="2" topLeftCell="A3" activePane="bottomLeft" state="frozen"/>
      <selection/>
      <selection pane="bottomLeft" activeCell="P4" sqref="P4"/>
    </sheetView>
  </sheetViews>
  <sheetFormatPr defaultColWidth="9" defaultRowHeight="13.5"/>
  <cols>
    <col min="1" max="1" width="4.875" style="1" customWidth="1"/>
    <col min="2" max="2" width="6" style="1" customWidth="1"/>
    <col min="3" max="3" width="15.375" style="1" customWidth="1"/>
    <col min="4" max="4" width="22.125" style="2" customWidth="1"/>
    <col min="5" max="5" width="12" style="1" customWidth="1"/>
    <col min="6" max="6" width="9.125" style="1" customWidth="1"/>
    <col min="7" max="7" width="10.25" style="1" customWidth="1"/>
    <col min="8" max="8" width="6.5" style="3" customWidth="1"/>
    <col min="9" max="9" width="14.75" style="1" customWidth="1"/>
    <col min="10" max="10" width="9.125" style="1" customWidth="1"/>
    <col min="11" max="11" width="14.4666666666667" style="1" customWidth="1"/>
    <col min="12" max="12" width="9" style="4"/>
    <col min="13" max="13" width="12.625" style="5"/>
    <col min="14" max="23" width="9" style="4"/>
    <col min="24" max="16384" width="9" style="1"/>
  </cols>
  <sheetData>
    <row r="1" s="1" customFormat="1" ht="44" customHeight="1" spans="1:2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5"/>
      <c r="N1" s="4"/>
      <c r="O1" s="4"/>
      <c r="P1" s="4"/>
      <c r="Q1" s="4"/>
      <c r="R1" s="4"/>
      <c r="S1" s="4"/>
      <c r="T1" s="4"/>
      <c r="U1" s="4"/>
      <c r="V1" s="4"/>
      <c r="W1" s="4"/>
    </row>
    <row r="2" s="1" customFormat="1" ht="57" customHeight="1" spans="1:2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7" t="s">
        <v>10</v>
      </c>
      <c r="K2" s="20" t="s">
        <v>11</v>
      </c>
      <c r="L2" s="20" t="s">
        <v>12</v>
      </c>
      <c r="M2" s="21"/>
      <c r="N2" s="22"/>
      <c r="O2" s="22"/>
      <c r="P2" s="22"/>
      <c r="Q2" s="22"/>
      <c r="R2" s="22"/>
      <c r="S2" s="22"/>
      <c r="T2" s="28"/>
      <c r="U2" s="22"/>
      <c r="V2" s="22"/>
      <c r="W2" s="4"/>
    </row>
    <row r="3" s="1" customFormat="1" ht="36" customHeight="1" spans="1:23">
      <c r="A3" s="9">
        <v>1</v>
      </c>
      <c r="B3" s="10">
        <v>2022</v>
      </c>
      <c r="C3" s="11" t="s">
        <v>13</v>
      </c>
      <c r="D3" s="11" t="s">
        <v>14</v>
      </c>
      <c r="E3" s="11" t="s">
        <v>15</v>
      </c>
      <c r="F3" s="11" t="s">
        <v>16</v>
      </c>
      <c r="G3" s="11" t="s">
        <v>17</v>
      </c>
      <c r="H3" s="12">
        <v>0</v>
      </c>
      <c r="I3" s="11" t="s">
        <v>18</v>
      </c>
      <c r="J3" s="23">
        <v>0.6</v>
      </c>
      <c r="K3" s="24">
        <f t="shared" ref="K3:K6" si="0">J3*I3</f>
        <v>4766.208</v>
      </c>
      <c r="L3" s="20"/>
      <c r="M3" s="21"/>
      <c r="N3" s="22"/>
      <c r="O3" s="22"/>
      <c r="P3" s="22"/>
      <c r="Q3" s="22"/>
      <c r="R3" s="22"/>
      <c r="S3" s="22"/>
      <c r="T3" s="28"/>
      <c r="U3" s="22"/>
      <c r="V3" s="22"/>
      <c r="W3" s="4"/>
    </row>
    <row r="4" s="1" customFormat="1" ht="36" customHeight="1" spans="1:23">
      <c r="A4" s="9">
        <v>2</v>
      </c>
      <c r="B4" s="10">
        <v>2022</v>
      </c>
      <c r="C4" s="11" t="s">
        <v>19</v>
      </c>
      <c r="D4" s="13" t="s">
        <v>20</v>
      </c>
      <c r="E4" s="11" t="s">
        <v>15</v>
      </c>
      <c r="F4" s="11" t="s">
        <v>21</v>
      </c>
      <c r="G4" s="11" t="s">
        <v>17</v>
      </c>
      <c r="H4" s="12">
        <f t="shared" ref="H4:H6" si="1">G4/F4</f>
        <v>0</v>
      </c>
      <c r="I4" s="11" t="s">
        <v>22</v>
      </c>
      <c r="J4" s="23">
        <v>0.6</v>
      </c>
      <c r="K4" s="24">
        <f t="shared" si="0"/>
        <v>21.168</v>
      </c>
      <c r="L4" s="20"/>
      <c r="M4" s="21"/>
      <c r="N4" s="22"/>
      <c r="O4" s="22"/>
      <c r="P4" s="22"/>
      <c r="Q4" s="22"/>
      <c r="R4" s="22"/>
      <c r="S4" s="22"/>
      <c r="T4" s="28"/>
      <c r="U4" s="22"/>
      <c r="V4" s="22"/>
      <c r="W4" s="4"/>
    </row>
    <row r="5" s="1" customFormat="1" ht="36" customHeight="1" spans="1:23">
      <c r="A5" s="9">
        <v>3</v>
      </c>
      <c r="B5" s="10">
        <v>2022</v>
      </c>
      <c r="C5" s="11" t="s">
        <v>23</v>
      </c>
      <c r="D5" s="14" t="s">
        <v>24</v>
      </c>
      <c r="E5" s="11" t="s">
        <v>15</v>
      </c>
      <c r="F5" s="11" t="s">
        <v>25</v>
      </c>
      <c r="G5" s="11" t="s">
        <v>17</v>
      </c>
      <c r="H5" s="12">
        <f t="shared" si="1"/>
        <v>0</v>
      </c>
      <c r="I5" s="11" t="s">
        <v>26</v>
      </c>
      <c r="J5" s="23">
        <v>0.6</v>
      </c>
      <c r="K5" s="24">
        <f t="shared" si="0"/>
        <v>84.672</v>
      </c>
      <c r="L5" s="20"/>
      <c r="M5" s="21"/>
      <c r="N5" s="22"/>
      <c r="O5" s="22"/>
      <c r="P5" s="22"/>
      <c r="Q5" s="22"/>
      <c r="R5" s="22"/>
      <c r="S5" s="22"/>
      <c r="T5" s="28"/>
      <c r="U5" s="22"/>
      <c r="V5" s="22"/>
      <c r="W5" s="4"/>
    </row>
    <row r="6" s="1" customFormat="1" ht="36" customHeight="1" spans="1:23">
      <c r="A6" s="9">
        <v>4</v>
      </c>
      <c r="B6" s="10">
        <v>2022</v>
      </c>
      <c r="C6" s="11" t="s">
        <v>27</v>
      </c>
      <c r="D6" s="14" t="s">
        <v>28</v>
      </c>
      <c r="E6" s="11" t="s">
        <v>15</v>
      </c>
      <c r="F6" s="11" t="s">
        <v>25</v>
      </c>
      <c r="G6" s="11" t="s">
        <v>17</v>
      </c>
      <c r="H6" s="12">
        <f t="shared" si="1"/>
        <v>0</v>
      </c>
      <c r="I6" s="11" t="s">
        <v>26</v>
      </c>
      <c r="J6" s="23">
        <v>0.6</v>
      </c>
      <c r="K6" s="24">
        <f t="shared" si="0"/>
        <v>84.672</v>
      </c>
      <c r="L6" s="20"/>
      <c r="M6" s="21"/>
      <c r="N6" s="22"/>
      <c r="O6" s="22"/>
      <c r="P6" s="22"/>
      <c r="Q6" s="22"/>
      <c r="R6" s="22"/>
      <c r="S6" s="22"/>
      <c r="T6" s="28"/>
      <c r="U6" s="22"/>
      <c r="V6" s="22"/>
      <c r="W6" s="4"/>
    </row>
    <row r="7" ht="46" customHeight="1" spans="1:13">
      <c r="A7" s="15"/>
      <c r="B7" s="16"/>
      <c r="C7" s="16"/>
      <c r="D7" s="17" t="s">
        <v>29</v>
      </c>
      <c r="E7" s="18"/>
      <c r="F7" s="15">
        <v>28</v>
      </c>
      <c r="G7" s="16"/>
      <c r="H7" s="19"/>
      <c r="I7" s="16"/>
      <c r="J7" s="25"/>
      <c r="K7" s="26">
        <v>4956.72</v>
      </c>
      <c r="L7" s="16"/>
      <c r="M7" s="27"/>
    </row>
    <row r="8" ht="46" customHeight="1"/>
    <row r="9" ht="46" customHeight="1"/>
    <row r="10" ht="46" customHeight="1"/>
    <row r="11" ht="46" customHeight="1"/>
    <row r="12" ht="46" customHeight="1"/>
    <row r="13" ht="46" customHeight="1"/>
  </sheetData>
  <mergeCells count="1">
    <mergeCell ref="A1:L1"/>
  </mergeCells>
  <pageMargins left="0.751388888888889" right="0.354166666666667" top="0.472222222222222" bottom="0.275" header="0.275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✨张小兴</cp:lastModifiedBy>
  <dcterms:created xsi:type="dcterms:W3CDTF">2023-09-08T09:03:00Z</dcterms:created>
  <dcterms:modified xsi:type="dcterms:W3CDTF">2023-11-21T06:51:29Z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2B97BE2E826F47D5986DDE31BD4F9391_11</vt:lpwstr>
  </property>
  <property fmtid="{D5CDD505-2E9C-101B-9397-08002B2CF9AE}" pid="3" name="KSOProductBuildVer">
    <vt:lpwstr>2052-12.1.0.15712</vt:lpwstr>
  </property>
</Properties>
</file>