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819" activeTab="1"/>
  </bookViews>
  <sheets>
    <sheet name="项目" sheetId="8" r:id="rId1"/>
    <sheet name="新表" sheetId="7" r:id="rId2"/>
  </sheets>
  <definedNames>
    <definedName name="产业发展项目">#REF!</definedName>
    <definedName name="创业扶持">#REF!</definedName>
    <definedName name="创业就业项目">#REF!</definedName>
    <definedName name="公益性岗位">#REF!</definedName>
    <definedName name="巩固“三保障”成果项目">#REF!</definedName>
    <definedName name="加工流通场地设施">#REF!</definedName>
    <definedName name="教育">#REF!</definedName>
    <definedName name="金融保险配套">#REF!</definedName>
    <definedName name="就业培训">#REF!</definedName>
    <definedName name="农村基础设施">#REF!</definedName>
    <definedName name="配套基础设施">#REF!</definedName>
    <definedName name="人居环境整治">#REF!</definedName>
    <definedName name="生产基地">#REF!</definedName>
    <definedName name="生产奖补">#REF!</definedName>
    <definedName name="务工补助">#REF!</definedName>
    <definedName name="乡村建设项目">#REF!</definedName>
    <definedName name="项目管理费">#REF!</definedName>
    <definedName name="易地搬迁后扶">#REF!</definedName>
    <definedName name="易地搬迁后扶项目">#REF!</definedName>
    <definedName name="住房">#REF!</definedName>
    <definedName name="_xlnm.Print_Titles" localSheetId="1">新表!$3:$4</definedName>
  </definedNames>
  <calcPr calcId="144525"/>
</workbook>
</file>

<file path=xl/sharedStrings.xml><?xml version="1.0" encoding="utf-8"?>
<sst xmlns="http://schemas.openxmlformats.org/spreadsheetml/2006/main" count="392" uniqueCount="203">
  <si>
    <t>附件1</t>
  </si>
  <si>
    <t>2023年县级财政衔接推进乡村振兴资金项目分配情况表</t>
  </si>
  <si>
    <t>单位：万元</t>
  </si>
  <si>
    <t>资金来源</t>
  </si>
  <si>
    <t>项目安排</t>
  </si>
  <si>
    <t>序号</t>
  </si>
  <si>
    <t>资金名称</t>
  </si>
  <si>
    <t>文件字号</t>
  </si>
  <si>
    <t>资金归口管理部门</t>
  </si>
  <si>
    <t>年度预算指标数</t>
  </si>
  <si>
    <t>支出功能科目</t>
  </si>
  <si>
    <t>项目名称</t>
  </si>
  <si>
    <t>金额</t>
  </si>
  <si>
    <t>责任单位</t>
  </si>
  <si>
    <t>备注</t>
  </si>
  <si>
    <t>合计</t>
  </si>
  <si>
    <t>2023年县级财政衔接推进乡村振兴资金</t>
  </si>
  <si>
    <t>会府发〔2023〕1号</t>
  </si>
  <si>
    <t>乡村振兴局</t>
  </si>
  <si>
    <t>县级资金</t>
  </si>
  <si>
    <t>产业发展</t>
  </si>
  <si>
    <t>光伏电站建设</t>
  </si>
  <si>
    <t>发改委</t>
  </si>
  <si>
    <t>小额贷款贴息</t>
  </si>
  <si>
    <t>农业农村局</t>
  </si>
  <si>
    <t>农业社会化服务</t>
  </si>
  <si>
    <t>养殖业基地</t>
  </si>
  <si>
    <t>种植业基地</t>
  </si>
  <si>
    <t>乡村建设行动</t>
  </si>
  <si>
    <t>农村道路建设（通村路、通户路、小型桥梁等）</t>
  </si>
  <si>
    <t>交通运输局</t>
  </si>
  <si>
    <t>农村供水保障设施建设</t>
  </si>
  <si>
    <t>水利局</t>
  </si>
  <si>
    <t>村容村貌提升</t>
  </si>
  <si>
    <t>易地搬迁后扶</t>
  </si>
  <si>
    <t>公共服务岗位</t>
  </si>
  <si>
    <t>附件2</t>
  </si>
  <si>
    <t>2023年县级财政衔接推进乡村振兴资金预算分配情况表</t>
  </si>
  <si>
    <t>乡（镇）</t>
  </si>
  <si>
    <t>村</t>
  </si>
  <si>
    <t>建设任务（内容）</t>
  </si>
  <si>
    <t>资金来源文号</t>
  </si>
  <si>
    <t>资金规模和筹资方式</t>
  </si>
  <si>
    <t>总投资（万元）</t>
  </si>
  <si>
    <t>其中：财政衔接推进乡村振兴补助资金</t>
  </si>
  <si>
    <t>其中：整合财政涉农资金</t>
  </si>
  <si>
    <t>全县脱贫户，边缘易致贫户、突发严重困难户小额信贷（含“产业扶贫信贷通”及“农业产业振兴通”）到户贴息</t>
  </si>
  <si>
    <t>各乡镇</t>
  </si>
  <si>
    <t>全县脱贫户，边缘易致贫户、突发严重困难户小额信贷（含“产业扶贫信贷通”及“农业产业振兴通”）贷款给予100%贴息</t>
  </si>
  <si>
    <t>易地搬迁安置点社区公益性岗位管理人员补助</t>
  </si>
  <si>
    <t>1.500人以上的安置点（城北小区、台商园小区、站塘乡圩镇安置点）各补助2名，其它500人以下的15个安置点各补助1名，补助标准为1800元/人/月；2.800人以上的安置点（台商园小区）配备妇女楼栋长3名、200人以上的6个安置点（城北小区、贡江花苑、站塘乡圩镇、右水乡圩镇、文武坝古坊村中坡垅、周田镇九二安置点）各2名，200人以下的11个安置点各1名，补助标准为200元/人/月）</t>
  </si>
  <si>
    <t>全县脱贫户，边缘易致贫户、突发严重困难户（未消除风险）庭院经济发展奖补</t>
  </si>
  <si>
    <t>良屋至梓坑片区耕地撂荒复垦项目</t>
  </si>
  <si>
    <t>白鹅乡</t>
  </si>
  <si>
    <t>良屋村、角屋村、罗屋村、下安村、洋口村、水东村、梓坑村、九岭村、白鹅村</t>
  </si>
  <si>
    <t>良屋村撂荒复垦80亩，角屋村撂荒复垦80亩，罗屋村撂荒复垦60亩，下安村撂荒复垦50亩，洋口村撂荒复垦80亩，水东村撂荒复垦80亩，梓坑村撂荒复垦40亩，九岭村撂荒复垦40亩，白鹅村撂荒复垦160亩</t>
  </si>
  <si>
    <t>油菜产业基地排灌站建设项目</t>
  </si>
  <si>
    <t>梓坑村</t>
  </si>
  <si>
    <t>50亩油菜种植基地新建白沙、大塘湖灌溉水泵2个，管道1400米，线路400米</t>
  </si>
  <si>
    <t>洞头乡</t>
  </si>
  <si>
    <t xml:space="preserve">河头村、洞头畲族村、石圳村、洞下村、下东坑村、官丰村、上东坑村
</t>
  </si>
  <si>
    <t>1、河头村上洋小组耕地复垦8亩、巨峰小组耕地复垦5亩、竹远背小组耕地复垦6亩、罗坑小组耕地复垦5亩、围背小组耕地复垦。2、洞头畲族村上湾小组耕地复垦5亩，崩光脑小组耕地复垦6亩，樟脑山小组25亩，罗墩坝小组蛇形地5亩。3、石圳村下石圳小组耕地复垦4亩。4、洞下村上万社公背5亩，社公湾2亩、铁辽坑5亩、社公湾2亩、垇头屋下3亩。5、下东坑村4.21亩复垦面积。官丰村红星小组耕地复垦8亩、坎下小组耕地复垦10亩、中间屋小组耕地复垦7亩、磨下小组耕地复垦5亩、百里坝小组耕地复垦3亩。上东坑村排脑小组7.63亩复垦，牛栏岽4.67亩复垦</t>
  </si>
  <si>
    <t>农田复耕项目（一）</t>
  </si>
  <si>
    <t>富城乡</t>
  </si>
  <si>
    <t>半迳村、 粗石坝村、大洞村、  小沙村、 泮塘村</t>
  </si>
  <si>
    <t>半迳村农田开荒复垦112.69亩、粗石坝村农田开荒复垦34亩、  大洞村农田开荒复垦212亩、   小沙村农田开荒复垦134.75亩、泮塘村农田开荒复垦150.19亩</t>
  </si>
  <si>
    <t>农田复耕项目（二）</t>
  </si>
  <si>
    <t>富城村、林珠村、板坑村、余屋洞村</t>
  </si>
  <si>
    <t>富城村农田开荒复垦116.25亩、林珠村农田开荒复垦189.59亩、板坑村农田开荒复垦190.830亩、余屋洞村农田开荒复垦167.68亩</t>
  </si>
  <si>
    <t>农田复耕项目（三）</t>
  </si>
  <si>
    <t>桂坑村、寨头村、岭下村、雷田村</t>
  </si>
  <si>
    <t>桂坑村农田开荒复垦47.15亩、 寨头村农田开荒复垦197.5亩、 岭下村农田开荒复垦81.2亩、  雷田村农田开荒复垦84亩</t>
  </si>
  <si>
    <t>高排乡</t>
  </si>
  <si>
    <t>山口村、高排村、团龙村、云雷村</t>
  </si>
  <si>
    <t>山口村撂荒地开垦复耕162亩、团龙村撂荒地开垦复耕177亩、高排村撂荒地开垦复耕22亩、云雷村撂荒地开垦复耕112亩</t>
  </si>
  <si>
    <t>上寨村、坪坑村、南田村</t>
  </si>
  <si>
    <t>上寨村撂荒地开垦复耕231亩、坪坑村撂荒地开垦复耕127亩、南田村撂荒地开垦复耕149亩</t>
  </si>
  <si>
    <t>上寨村、团龙村、南田村、高排村、云雷村</t>
  </si>
  <si>
    <t>上寨村撂荒地开垦复耕50亩、南田村撂荒地开垦复耕30亩、团龙村撂荒地开垦复耕35亩、高排村撂荒地开垦复耕50亩、云雷村撂荒地开垦复耕20亩</t>
  </si>
  <si>
    <t>农田复垦项目（一）</t>
  </si>
  <si>
    <t>筠门岭镇</t>
  </si>
  <si>
    <t>龙头村、盘古村、长岭村、下阳村、竹子坝村、黄埔村、大照村、元兴村、楠木村、学形村、湖塅村、石久村</t>
  </si>
  <si>
    <t>龙头村撂荒复垦120亩，盘古村撂荒复垦15亩，长岭村撂荒复垦45亩，下阳村撂荒复垦20亩，竹子坝村撂荒复垦20亩，黄埔村撂荒复垦20亩，大照村撂荒复垦40亩，元兴村撂荒复垦45亩，楠木村撂荒复垦5亩，学形村撂荒复垦10亩，湖塅村撂荒复垦5亩，石久村撂荒复垦10亩。</t>
  </si>
  <si>
    <t>农田复垦项目（二）</t>
  </si>
  <si>
    <t>门岭村、羊角村、小照村、学子村、荣田村、黄陂村、半照村、营坊村、芙蓉村、州场村、竹村村、上增村</t>
  </si>
  <si>
    <t>门岭村撂荒复垦60亩，羊角村撂荒复垦60亩，小照村撂荒复垦120亩，学子村撂荒复垦5亩，荣田村撂荒复垦15亩，黄陂村撂荒复垦55亩，半照村撂荒复垦30亩，营坊村撂荒复垦60亩，芙蓉村撂荒复垦25亩，州场村撂荒复垦40亩，竹村村撂荒复垦60亩，上增村撂荒复垦30亩。</t>
  </si>
  <si>
    <t>营坊村人居环境建设项目</t>
  </si>
  <si>
    <t>营坊村</t>
  </si>
  <si>
    <t>路面修复200平方，新建水渠200米，地面硬化600㎡等</t>
  </si>
  <si>
    <t>麻州镇抛荒复耕项目</t>
  </si>
  <si>
    <t>麻州镇</t>
  </si>
  <si>
    <t>坳背村、坳下村、大坪脑村、东红村、凤形窝村、九州村、麻州村、齐心村、前丰村、桃丰村、王家山村、下堡村、湘江村、小河背村、小围村、增丰村</t>
  </si>
  <si>
    <t>麻州镇抛荒复耕面积约820亩。
坳背村18.8亩
坳下村24.9亩
大坪脑村87.5亩
东红村72.5亩
凤形窝村24.8亩
九州村27.1亩
麻州村27.7亩
齐心村74.5亩
前丰村107.9亩
桃丰村5.2亩
王家山村57.1亩
下堡村104.2亩
湘江村54.5亩
小河背村102.5亩
小围村21.6亩
增丰村9.1亩</t>
  </si>
  <si>
    <t>蔬菜产业基础设施项目</t>
  </si>
  <si>
    <t>麻州村</t>
  </si>
  <si>
    <t>35亩蔬菜种植基地新建40*40水渠800米，修建灌溉管网600米。蔬菜大棚抗旱井3座</t>
  </si>
  <si>
    <t>张公排环境整治项目</t>
  </si>
  <si>
    <t>地面硬化2000㎡，挡土墙150m³，塑料管350m等</t>
  </si>
  <si>
    <t>陈屋组环境整治项目建设</t>
  </si>
  <si>
    <t>麻州村新陈屋和老陈屋小组新建排污水沟（管）1800米，硬化路面2700平方米等。</t>
  </si>
  <si>
    <t>塘尾人居环境整治项目</t>
  </si>
  <si>
    <t>前丰村</t>
  </si>
  <si>
    <t>新建30*30排水排污沟500米，地面硬化700平方米</t>
  </si>
  <si>
    <t>蔬菜大棚周边基础设施项目</t>
  </si>
  <si>
    <t>湘江村</t>
  </si>
  <si>
    <t>30亩蔬菜大棚新建渠道1000米，新建抗旱井1座，拦水陂5座，硬化1200平方米、电灌站1座，给水管道900米等。</t>
  </si>
  <si>
    <t>人居环境整治项目</t>
  </si>
  <si>
    <t>西江镇</t>
  </si>
  <si>
    <t>大田村</t>
  </si>
  <si>
    <t>砖砌墙长100米、宽0.24米、高1.5米，路面硬化200平方米及周边人居环境整治等。</t>
  </si>
  <si>
    <t>撂荒耕地复垦项目（一）</t>
  </si>
  <si>
    <t>南星村、坝子村、石门村、千工村、莲石村、红星村、湾兴村</t>
  </si>
  <si>
    <t>南星村撂荒耕地复垦50亩，坝子村撂荒耕地复垦34.4亩，石门村撂荒耕地复垦244.7亩，千工村撂荒耕地复垦105亩，莲石村撂荒耕地复垦149亩，红星村撂荒耕地复垦18.5亩，湾兴村撂荒耕地复垦20亩。</t>
  </si>
  <si>
    <t>西江村</t>
  </si>
  <si>
    <t>路面硬化310平方米，防护栏长36米、高1米，排水沟盖板38米。</t>
  </si>
  <si>
    <t>蔬菜产业基地设施建设</t>
  </si>
  <si>
    <t>西源村</t>
  </si>
  <si>
    <t>30亩蔬菜产业基地建设机房1座，机电设备1套，灌溉水管2100米*0.16米。</t>
  </si>
  <si>
    <t>撂荒耕地复垦项目（二）</t>
  </si>
  <si>
    <t>西源村、钦龙村、石迳村、饼丘村、兰陂村、大田村、西坑村、南山村、见潭村、背坑村、丰龙村、牛睡村</t>
  </si>
  <si>
    <t>西源村撂荒耕地复垦225.4亩，钦龙村撂荒耕地复垦8亩，石迳村撂荒耕地复垦110亩，饼丘村撂荒耕地复垦77.6亩，兰陂村撂荒耕地复垦150亩，大田村撂荒耕地复垦14.5亩，西坑村撂荒耕地复垦42.5亩，南山村撂荒耕地复垦10亩，见潭村撂荒耕地复垦23.3亩，背坑村撂荒耕地复垦4.5亩，丰龙村撂荒耕地复垦45亩，牛睡村撂荒耕地复垦25亩。</t>
  </si>
  <si>
    <t>农田复耕项目</t>
  </si>
  <si>
    <t>小密乡</t>
  </si>
  <si>
    <t>石背村</t>
  </si>
  <si>
    <t>石背村开荒复耕面积64.2亩</t>
  </si>
  <si>
    <t>农机购置项目</t>
  </si>
  <si>
    <t>小密村</t>
  </si>
  <si>
    <t>购买羿农EN954-C(G4)无人驾驶轮式拖拉机1台，巨隆1GQN-230H旋耕机1台、大疆3WWDZ-40B农业无人飞机1台、大疆T50撒播器1台、洋马2ZGQ-60D(G4)无人驾驶高速插秧机1台、洋马4LZ-6.0A(G4)无人驾驶收割机1台等农机及配件</t>
  </si>
  <si>
    <t>产业发展项目</t>
  </si>
  <si>
    <t>新建石塅小组富硒（水稻）示范基地100亩，拱涵1座，长9米，内垮8米，桥面宽4.5米；仓库200平方米；水坝改造1座；新建防洪护坡堡坎约60米等基础设施。</t>
  </si>
  <si>
    <t>小密村、莲塘村、半迳村、杉背村、罗田村、孕龙村</t>
  </si>
  <si>
    <t>小密村开荒复耕面积49亩；莲塘村开荒复耕面积49.07；半迳村开荒复耕面积222.54；杉背村开荒复耕面积14.33亩；孕龙村开荒复耕面积102亩；罗田村开荒复耕面积79亩</t>
  </si>
  <si>
    <t>孕龙村</t>
  </si>
  <si>
    <t>购买收割机拖板车1台，割草机2台，油菜种植一体机1台、插秧机1台</t>
  </si>
  <si>
    <t>30亩烟叶种植基地新建排灌站2座，泵房1座，排水管道1000米。</t>
  </si>
  <si>
    <t>晓龙乡农田复耕项目</t>
  </si>
  <si>
    <t>晓龙乡</t>
  </si>
  <si>
    <t>高兰村、老屋下村、晓村村、庙背村、田尾村、桂林村、上保村、倒圳村、塘头下村</t>
  </si>
  <si>
    <t>高兰村耕地复垦95亩，老屋下村耕地复垦78亩，晓村村耕地复垦23亩，庙背村耕地复垦31亩，田尾村耕地复垦37.17，桂林村耕地复垦97亩，上保村耕地复垦33.04亩，倒圳村耕地复垦17.3亩，塘头下村44亩</t>
  </si>
  <si>
    <t>永隆乡</t>
  </si>
  <si>
    <t>水洲村、
案背村、
井头村、
晓族村</t>
  </si>
  <si>
    <t>水洲村撂荒复垦216亩、
案背村撂荒复垦218亩、
井头村撂荒复垦67亩、
晓族村撂荒复垦105亩</t>
  </si>
  <si>
    <t>永隆乡农产品交易市场续建项目</t>
  </si>
  <si>
    <t>永联村</t>
  </si>
  <si>
    <t>地面硬化(含水粉垫层）900平米、排水涵管60米、回填土方1000立方等。</t>
  </si>
  <si>
    <t>园区道路建设项目</t>
  </si>
  <si>
    <t>右水乡</t>
  </si>
  <si>
    <t>右水村</t>
  </si>
  <si>
    <t>新建4m宽沥青道路1250㎡、6m宽沥青道路3000㎡、9m宽沥青道路1250㎡</t>
  </si>
  <si>
    <t>交易栏、隔离栏屋顶光伏建设项目</t>
  </si>
  <si>
    <t>新建交易栏、隔离栏屋顶光伏4400㎡。</t>
  </si>
  <si>
    <t>寄养栏屋顶光伏建设项目2</t>
  </si>
  <si>
    <t>新建寄养栏屋顶光伏3500㎡。</t>
  </si>
  <si>
    <t>撂荒地翻耕复垦（二）</t>
  </si>
  <si>
    <t>右水村、大华村、大庆村、松林村、围背村、下寨村</t>
  </si>
  <si>
    <t>右水村撂荒地翻耕复垦、除草平整293亩；
大华村撂荒地翻耕复垦、除草平整67亩；
大庆村撂荒地翻耕复垦、除草平整72亩；
围背村撂荒地翻耕复垦、除草平整82亩；
下寨村撂荒地翻耕复垦、除草平整98亩；
松林村撂荒地翻耕复垦、除草平整37亩</t>
  </si>
  <si>
    <t>站塘乡</t>
  </si>
  <si>
    <t>大坝脑村、水明村、 社山坝村、岽背村</t>
  </si>
  <si>
    <t>大坝脑村撂荒地开垦复耕300亩、水明村撂荒地开垦复耕220亩、社山坝村撂荒地开垦复耕120亩、岽背村撂荒地开垦复耕120亩</t>
  </si>
  <si>
    <t>官村村、 官山村、 横岭村、 南坑村</t>
  </si>
  <si>
    <t>官村村撂荒地开垦复耕170亩、官山村撂荒地开垦复耕150亩、横岭村撂荒地开垦复耕220亩、南坑村撂荒地开垦复耕220亩</t>
  </si>
  <si>
    <t>站塘村芙蓉凹环境整项目</t>
  </si>
  <si>
    <t>站塘村</t>
  </si>
  <si>
    <t>修复破损路面硬化460米，公共区域街檐、水沟硬化320米，挡土墙建设200立方米，排污排水沟建设2600米</t>
  </si>
  <si>
    <t>站塘村、 罗坊村</t>
  </si>
  <si>
    <t>站塘村撂荒地开垦复耕250亩、罗坊村撂荒地开垦复耕250亩</t>
  </si>
  <si>
    <t>中村乡农田复耕项目</t>
  </si>
  <si>
    <t>中村乡</t>
  </si>
  <si>
    <t>小燕村、中联村、半溪村、洋光村、増坑村、中和村</t>
  </si>
  <si>
    <t>小燕村、中联村、半溪村、洋光村、増坑村、中和村撂荒地开垦复耕202亩</t>
  </si>
  <si>
    <t>农机产业发展项目</t>
  </si>
  <si>
    <t>中联村</t>
  </si>
  <si>
    <t>乘座式插秧机2台、手扶式插秧机2台。</t>
  </si>
  <si>
    <t>周田镇北片区耕地撂荒复垦项目</t>
  </si>
  <si>
    <t>周田镇</t>
  </si>
  <si>
    <t>上官村、高桥村、中桂村、连丰村、长江村、小田村、桥塘村、长田村</t>
  </si>
  <si>
    <t>上官村撂荒地开垦复耕25.6亩，高桥村撂荒地开垦复耕115.5亩，中桂村撂荒地开垦复耕100亩，连丰村撂荒地开垦复耕11.3亩，长江村撂荒地开垦复耕29亩，小田村撂荒地开垦复耕139亩，桥塘村撂荒地开垦复耕115亩，长田村撂荒地开垦复耕118亩。</t>
  </si>
  <si>
    <t>农村基础设施建设项目</t>
  </si>
  <si>
    <t>上营村</t>
  </si>
  <si>
    <t>道路硬化210m，5m宽，0.18m厚，及排水沟（40*70cm）21m，入户路等</t>
  </si>
  <si>
    <t>周田镇南片区耕地撂荒复垦项目</t>
  </si>
  <si>
    <t>周田村、河墩村、司背村、寨下村、上营村、半岗村、梅子村、大坑村、岗脑村、三坑村、杨梅村、新圩村</t>
  </si>
  <si>
    <t>周田村撂荒地开垦复耕6亩，河墩村撂荒地开垦复耕56亩，司背村撂荒地开垦复耕18亩，寨下村撂荒地开垦复耕9.8亩，上营村撂荒地开垦复耕122.1亩，半岗村撂荒地开垦复耕35.45亩，梅子村撂荒地开垦复耕40.1亩，大坑村撂荒地开垦复耕59.15亩，岗脑村撂荒地开垦复耕30亩，三坑村撂荒地开垦复耕31亩，杨梅村撂荒地开垦复耕64.31亩，新圩村撂荒地开垦复耕120亩,秧排村撂荒地开垦复耕21亩。</t>
  </si>
  <si>
    <t>珠兰乡</t>
  </si>
  <si>
    <t>下照村、上照村、祠堂下村、河坡村、龙车村、雁湖村、芳园村、迳口村</t>
  </si>
  <si>
    <t>下照村撂荒地开垦复耕136亩、上照村（上照村红星组桥背、围背、下岗背马脐塘、富坑、社公背）撂荒耕地复垦77亩、祠堂下村（小龙沙组）撂荒耕地复垦26亩、河坡村（新建组）撂荒耕地复垦42亩、龙车村（新建组）良田开荒复耕36亩、雁湖村（雁湖小组、新建小组、麻杏小组、河垇小组、大坑小组）撂荒耕地复垦86亩芳园村（新天背、竹山下、下横江、竹园）等地撂荒耕地复垦79亩迳口村（塘面组、大坑腰组迳山组、黄山坑、禾上田组）等地撂荒耕地复垦34.9亩</t>
  </si>
  <si>
    <t>岗塘背周边环境整治项目</t>
  </si>
  <si>
    <t>庄埠乡</t>
  </si>
  <si>
    <t>庄埠村</t>
  </si>
  <si>
    <t>场地硬化400平方米,水沟300米，污水管道400米，入户便道200米土地平整约1000平方米等。</t>
  </si>
  <si>
    <t>庄埠村等各村农田复耕项目</t>
  </si>
  <si>
    <t>庄埠村、下基村、寨富村、禾坪下村、樟坑村、正坑村</t>
  </si>
  <si>
    <t>庄埠村撂荒地开垦复耕250亩，下基村撂荒地开垦复耕160亩，寨富村撂荒地开垦复耕180亩，禾坪下村撂荒地开垦复耕150亩，樟坑村撂荒地开垦复耕100亩，正坑村撂荒地开垦复耕300亩。</t>
  </si>
  <si>
    <t>鸵鸟养殖基地建设项目</t>
  </si>
  <si>
    <t>庄口镇</t>
  </si>
  <si>
    <t>大陂村</t>
  </si>
  <si>
    <t>新建商品鸵鸟养殖区1000平方米等。</t>
  </si>
  <si>
    <t>蔬菜产业发展项目</t>
  </si>
  <si>
    <t>大排村</t>
  </si>
  <si>
    <t>100亩蔬菜基地新建产业道路长20米，宽8米，维修水陂长15米、宽6米、高3米；蔬菜基地灌溉坝体漏水维修，坝体长60米、宽1.5米、高2.5米，灌溉水渠维修长300米。</t>
  </si>
  <si>
    <t>鹅形坑小微饮水提升工程</t>
  </si>
  <si>
    <t>黄雷村</t>
  </si>
  <si>
    <t>新增一座10m³不锈钢蓄水箱，加装供水一体化过滤、消毒、净水设备一套，pe63给水管道2600m，水厂周边防护堤150m³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</si>
</sst>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</numFmts>
  <fonts count="33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</font>
    <font>
      <sz val="11"/>
      <name val="仿宋_GB2312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7" fillId="0" borderId="0">
      <protection locked="0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>
      <protection locked="0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176" fontId="9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6 2" xfId="48"/>
    <cellStyle name="40% - 强调文字颜色 6" xfId="49" builtinId="51"/>
    <cellStyle name="60% - 强调文字颜色 6" xfId="50" builtinId="52"/>
    <cellStyle name="常规 2" xfId="51"/>
    <cellStyle name="常规 9 2" xfId="52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workbookViewId="0">
      <selection activeCell="F8" sqref="F8:F17"/>
    </sheetView>
  </sheetViews>
  <sheetFormatPr defaultColWidth="8.8" defaultRowHeight="15.6"/>
  <cols>
    <col min="1" max="1" width="6.6" customWidth="1"/>
    <col min="2" max="3" width="11.2" customWidth="1"/>
    <col min="4" max="6" width="11.4" customWidth="1"/>
    <col min="7" max="7" width="16.4" customWidth="1"/>
    <col min="8" max="8" width="23.4" customWidth="1"/>
    <col min="9" max="10" width="16.4" customWidth="1"/>
    <col min="11" max="11" width="10.5" customWidth="1"/>
  </cols>
  <sheetData>
    <row r="1" ht="17.4" spans="1:11">
      <c r="A1" s="5" t="s">
        <v>0</v>
      </c>
      <c r="B1" s="15"/>
      <c r="C1" s="16"/>
      <c r="D1" s="16"/>
      <c r="E1" s="17"/>
      <c r="F1" s="18"/>
      <c r="G1" s="17"/>
      <c r="H1" s="17"/>
      <c r="I1" s="18"/>
      <c r="J1" s="16"/>
      <c r="K1" s="16"/>
    </row>
    <row r="2" ht="26.4" spans="1:11">
      <c r="A2" s="19" t="s">
        <v>1</v>
      </c>
      <c r="B2" s="19"/>
      <c r="C2" s="19"/>
      <c r="D2" s="19"/>
      <c r="E2" s="19"/>
      <c r="F2" s="20"/>
      <c r="G2" s="19"/>
      <c r="H2" s="19"/>
      <c r="I2" s="20"/>
      <c r="J2" s="19"/>
      <c r="K2" s="19"/>
    </row>
    <row r="3" spans="1:11">
      <c r="A3" s="21" t="s">
        <v>2</v>
      </c>
      <c r="B3" s="21"/>
      <c r="C3" s="21"/>
      <c r="D3" s="21"/>
      <c r="E3" s="21"/>
      <c r="F3" s="21"/>
      <c r="G3" s="21"/>
      <c r="H3" s="22"/>
      <c r="I3" s="21"/>
      <c r="J3" s="21"/>
      <c r="K3" s="21"/>
    </row>
    <row r="4" ht="22" customHeight="1" spans="1:11">
      <c r="A4" s="23" t="s">
        <v>3</v>
      </c>
      <c r="B4" s="23"/>
      <c r="C4" s="23"/>
      <c r="D4" s="23"/>
      <c r="E4" s="23"/>
      <c r="F4" s="24" t="s">
        <v>3</v>
      </c>
      <c r="G4" s="25" t="s">
        <v>4</v>
      </c>
      <c r="H4" s="25"/>
      <c r="I4" s="36"/>
      <c r="J4" s="25"/>
      <c r="K4" s="25"/>
    </row>
    <row r="5" ht="22" customHeight="1" spans="1:11">
      <c r="A5" s="26" t="s">
        <v>5</v>
      </c>
      <c r="B5" s="23" t="s">
        <v>6</v>
      </c>
      <c r="C5" s="23" t="s">
        <v>7</v>
      </c>
      <c r="D5" s="23" t="s">
        <v>8</v>
      </c>
      <c r="E5" s="23" t="s">
        <v>9</v>
      </c>
      <c r="F5" s="27"/>
      <c r="G5" s="23" t="s">
        <v>10</v>
      </c>
      <c r="H5" s="23" t="s">
        <v>11</v>
      </c>
      <c r="I5" s="36" t="s">
        <v>12</v>
      </c>
      <c r="J5" s="23" t="s">
        <v>13</v>
      </c>
      <c r="K5" s="23" t="s">
        <v>14</v>
      </c>
    </row>
    <row r="6" ht="22" customHeight="1" spans="1:11">
      <c r="A6" s="28"/>
      <c r="B6" s="29"/>
      <c r="C6" s="29"/>
      <c r="D6" s="29"/>
      <c r="E6" s="29"/>
      <c r="F6" s="30"/>
      <c r="G6" s="29"/>
      <c r="H6" s="29"/>
      <c r="I6" s="37"/>
      <c r="J6" s="29"/>
      <c r="K6" s="29"/>
    </row>
    <row r="7" ht="22" customHeight="1" spans="1:11">
      <c r="A7" s="26" t="s">
        <v>15</v>
      </c>
      <c r="B7" s="26"/>
      <c r="C7" s="26"/>
      <c r="D7" s="26"/>
      <c r="E7" s="31">
        <f>SUM(E8:E94)</f>
        <v>3312</v>
      </c>
      <c r="F7" s="31"/>
      <c r="G7" s="32"/>
      <c r="H7" s="32"/>
      <c r="I7" s="31">
        <f>SUM(I8:I17)</f>
        <v>3312</v>
      </c>
      <c r="J7" s="32"/>
      <c r="K7" s="32"/>
    </row>
    <row r="8" ht="30" customHeight="1" spans="1:11">
      <c r="A8" s="33">
        <v>5</v>
      </c>
      <c r="B8" s="33" t="s">
        <v>16</v>
      </c>
      <c r="C8" s="33" t="s">
        <v>17</v>
      </c>
      <c r="D8" s="33" t="s">
        <v>18</v>
      </c>
      <c r="E8" s="33">
        <v>3312</v>
      </c>
      <c r="F8" s="33" t="s">
        <v>19</v>
      </c>
      <c r="G8" s="34" t="s">
        <v>20</v>
      </c>
      <c r="H8" s="35" t="s">
        <v>21</v>
      </c>
      <c r="I8" s="38">
        <v>672</v>
      </c>
      <c r="J8" s="33" t="s">
        <v>22</v>
      </c>
      <c r="K8" s="33"/>
    </row>
    <row r="9" ht="30" customHeight="1" spans="1:11">
      <c r="A9" s="33"/>
      <c r="B9" s="33"/>
      <c r="C9" s="33" t="s">
        <v>17</v>
      </c>
      <c r="D9" s="33" t="s">
        <v>18</v>
      </c>
      <c r="E9" s="33"/>
      <c r="F9" s="33"/>
      <c r="G9" s="34" t="s">
        <v>20</v>
      </c>
      <c r="H9" s="35" t="s">
        <v>23</v>
      </c>
      <c r="I9" s="38">
        <v>805</v>
      </c>
      <c r="J9" s="33" t="s">
        <v>24</v>
      </c>
      <c r="K9" s="33"/>
    </row>
    <row r="10" ht="30" customHeight="1" spans="1:11">
      <c r="A10" s="33"/>
      <c r="B10" s="33"/>
      <c r="C10" s="33"/>
      <c r="D10" s="33"/>
      <c r="E10" s="33"/>
      <c r="F10" s="33"/>
      <c r="G10" s="34" t="s">
        <v>20</v>
      </c>
      <c r="H10" s="35" t="s">
        <v>25</v>
      </c>
      <c r="I10" s="38">
        <v>125.2</v>
      </c>
      <c r="J10" s="33" t="s">
        <v>24</v>
      </c>
      <c r="K10" s="33"/>
    </row>
    <row r="11" ht="30" customHeight="1" spans="1:11">
      <c r="A11" s="33"/>
      <c r="B11" s="33"/>
      <c r="C11" s="33"/>
      <c r="D11" s="33"/>
      <c r="E11" s="33"/>
      <c r="F11" s="33"/>
      <c r="G11" s="34" t="s">
        <v>20</v>
      </c>
      <c r="H11" s="35" t="s">
        <v>26</v>
      </c>
      <c r="I11" s="38">
        <v>40</v>
      </c>
      <c r="J11" s="33" t="s">
        <v>24</v>
      </c>
      <c r="K11" s="33"/>
    </row>
    <row r="12" ht="30" customHeight="1" spans="1:11">
      <c r="A12" s="33"/>
      <c r="B12" s="33"/>
      <c r="C12" s="33" t="s">
        <v>17</v>
      </c>
      <c r="D12" s="33" t="s">
        <v>18</v>
      </c>
      <c r="E12" s="33"/>
      <c r="F12" s="33"/>
      <c r="G12" s="34" t="s">
        <v>20</v>
      </c>
      <c r="H12" s="35" t="s">
        <v>27</v>
      </c>
      <c r="I12" s="38">
        <v>977.9</v>
      </c>
      <c r="J12" s="33" t="s">
        <v>24</v>
      </c>
      <c r="K12" s="33"/>
    </row>
    <row r="13" ht="40" customHeight="1" spans="1:11">
      <c r="A13" s="33"/>
      <c r="B13" s="33"/>
      <c r="C13" s="33"/>
      <c r="D13" s="33"/>
      <c r="E13" s="33"/>
      <c r="F13" s="33"/>
      <c r="G13" s="34" t="s">
        <v>28</v>
      </c>
      <c r="H13" s="35" t="s">
        <v>29</v>
      </c>
      <c r="I13" s="38">
        <v>370</v>
      </c>
      <c r="J13" s="33" t="s">
        <v>24</v>
      </c>
      <c r="K13" s="33"/>
    </row>
    <row r="14" ht="40" customHeight="1" spans="1:11">
      <c r="A14" s="33"/>
      <c r="B14" s="33"/>
      <c r="C14" s="33"/>
      <c r="D14" s="33"/>
      <c r="E14" s="33"/>
      <c r="F14" s="33"/>
      <c r="G14" s="34" t="s">
        <v>28</v>
      </c>
      <c r="H14" s="35" t="s">
        <v>29</v>
      </c>
      <c r="I14" s="38">
        <v>13.2</v>
      </c>
      <c r="J14" s="33" t="s">
        <v>30</v>
      </c>
      <c r="K14" s="33"/>
    </row>
    <row r="15" ht="30" customHeight="1" spans="1:11">
      <c r="A15" s="33"/>
      <c r="B15" s="33"/>
      <c r="C15" s="33"/>
      <c r="D15" s="33"/>
      <c r="E15" s="33"/>
      <c r="F15" s="33"/>
      <c r="G15" s="34" t="s">
        <v>28</v>
      </c>
      <c r="H15" s="35" t="s">
        <v>31</v>
      </c>
      <c r="I15" s="38">
        <v>20</v>
      </c>
      <c r="J15" s="33" t="s">
        <v>32</v>
      </c>
      <c r="K15" s="33"/>
    </row>
    <row r="16" ht="30" customHeight="1" spans="1:11">
      <c r="A16" s="33"/>
      <c r="B16" s="33"/>
      <c r="C16" s="33"/>
      <c r="D16" s="33"/>
      <c r="E16" s="33"/>
      <c r="F16" s="33"/>
      <c r="G16" s="34" t="s">
        <v>28</v>
      </c>
      <c r="H16" s="35" t="s">
        <v>33</v>
      </c>
      <c r="I16" s="38">
        <v>228.5</v>
      </c>
      <c r="J16" s="33" t="s">
        <v>24</v>
      </c>
      <c r="K16" s="33"/>
    </row>
    <row r="17" ht="30" customHeight="1" spans="1:11">
      <c r="A17" s="33"/>
      <c r="B17" s="33"/>
      <c r="C17" s="33" t="s">
        <v>17</v>
      </c>
      <c r="D17" s="33" t="s">
        <v>18</v>
      </c>
      <c r="E17" s="33"/>
      <c r="F17" s="33"/>
      <c r="G17" s="34" t="s">
        <v>34</v>
      </c>
      <c r="H17" s="34" t="s">
        <v>35</v>
      </c>
      <c r="I17" s="38">
        <v>60.2</v>
      </c>
      <c r="J17" s="33" t="s">
        <v>18</v>
      </c>
      <c r="K17" s="33"/>
    </row>
  </sheetData>
  <mergeCells count="22">
    <mergeCell ref="A2:K2"/>
    <mergeCell ref="A3:K3"/>
    <mergeCell ref="A4:E4"/>
    <mergeCell ref="G4:K4"/>
    <mergeCell ref="A7:D7"/>
    <mergeCell ref="A5:A6"/>
    <mergeCell ref="A8:A17"/>
    <mergeCell ref="B5:B6"/>
    <mergeCell ref="B8:B17"/>
    <mergeCell ref="C5:C6"/>
    <mergeCell ref="C8:C17"/>
    <mergeCell ref="D5:D6"/>
    <mergeCell ref="D8:D17"/>
    <mergeCell ref="E5:E6"/>
    <mergeCell ref="E8:E17"/>
    <mergeCell ref="F4:F6"/>
    <mergeCell ref="F8:F17"/>
    <mergeCell ref="G5:G6"/>
    <mergeCell ref="H5:H6"/>
    <mergeCell ref="I5:I6"/>
    <mergeCell ref="J5:J6"/>
    <mergeCell ref="K5:K6"/>
  </mergeCells>
  <pageMargins left="0.75" right="0.75" top="1" bottom="1" header="0.5" footer="0.5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1048555"/>
  <sheetViews>
    <sheetView tabSelected="1" workbookViewId="0">
      <selection activeCell="F5" sqref="F5"/>
    </sheetView>
  </sheetViews>
  <sheetFormatPr defaultColWidth="18.7" defaultRowHeight="48" customHeight="1"/>
  <cols>
    <col min="1" max="1" width="8.8" style="4" customWidth="1"/>
    <col min="2" max="2" width="24.6" style="4" customWidth="1"/>
    <col min="3" max="3" width="13" style="1" customWidth="1"/>
    <col min="4" max="4" width="16.7" style="1" customWidth="1"/>
    <col min="5" max="5" width="33.6" style="4" customWidth="1"/>
    <col min="6" max="6" width="13.4" style="1" customWidth="1"/>
    <col min="7" max="7" width="18.7" style="1" customWidth="1"/>
    <col min="8" max="9" width="13.1" style="4" customWidth="1"/>
    <col min="10" max="10" width="13.1" style="1" customWidth="1"/>
    <col min="11" max="16362" width="18.7" style="1" customWidth="1"/>
    <col min="16363" max="16384" width="18.7" customWidth="1"/>
  </cols>
  <sheetData>
    <row r="1" s="1" customFormat="1" ht="31" customHeight="1" spans="1:9">
      <c r="A1" s="5" t="s">
        <v>36</v>
      </c>
      <c r="B1" s="4"/>
      <c r="E1" s="4"/>
      <c r="H1" s="4"/>
      <c r="I1" s="4"/>
    </row>
    <row r="2" s="1" customFormat="1" customHeight="1" spans="1:10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customHeight="1" spans="1:16362">
      <c r="A3" s="7" t="s">
        <v>5</v>
      </c>
      <c r="B3" s="7" t="s">
        <v>11</v>
      </c>
      <c r="C3" s="8" t="s">
        <v>38</v>
      </c>
      <c r="D3" s="8" t="s">
        <v>39</v>
      </c>
      <c r="E3" s="7" t="s">
        <v>40</v>
      </c>
      <c r="F3" s="7" t="s">
        <v>3</v>
      </c>
      <c r="G3" s="7" t="s">
        <v>41</v>
      </c>
      <c r="H3" s="7" t="s">
        <v>42</v>
      </c>
      <c r="I3" s="7"/>
      <c r="J3" s="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</row>
    <row r="4" s="3" customFormat="1" ht="73" customHeight="1" spans="1:16362">
      <c r="A4" s="7"/>
      <c r="B4" s="7"/>
      <c r="C4" s="9"/>
      <c r="D4" s="9"/>
      <c r="E4" s="7"/>
      <c r="F4" s="7"/>
      <c r="G4" s="7"/>
      <c r="H4" s="7" t="s">
        <v>43</v>
      </c>
      <c r="I4" s="7" t="s">
        <v>44</v>
      </c>
      <c r="J4" s="14" t="s">
        <v>45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</row>
    <row r="5" s="3" customFormat="1" customHeight="1" spans="1:16362">
      <c r="A5" s="7"/>
      <c r="B5" s="7"/>
      <c r="C5" s="7"/>
      <c r="D5" s="7"/>
      <c r="E5" s="7"/>
      <c r="F5" s="7"/>
      <c r="G5" s="7" t="s">
        <v>15</v>
      </c>
      <c r="H5" s="7">
        <f>SUM(H6:H59)</f>
        <v>3312</v>
      </c>
      <c r="I5" s="7">
        <f>SUM(I6:I59)</f>
        <v>3312</v>
      </c>
      <c r="J5" s="7">
        <f>SUM(J6:J59)</f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</row>
    <row r="6" s="1" customFormat="1" ht="72" customHeight="1" spans="1:10">
      <c r="A6" s="10">
        <v>1</v>
      </c>
      <c r="B6" s="11" t="s">
        <v>46</v>
      </c>
      <c r="C6" s="11" t="s">
        <v>47</v>
      </c>
      <c r="D6" s="11"/>
      <c r="E6" s="11" t="s">
        <v>48</v>
      </c>
      <c r="F6" s="11" t="s">
        <v>19</v>
      </c>
      <c r="G6" s="11" t="s">
        <v>17</v>
      </c>
      <c r="H6" s="11">
        <v>805</v>
      </c>
      <c r="I6" s="11">
        <v>805</v>
      </c>
      <c r="J6" s="11"/>
    </row>
    <row r="7" s="1" customFormat="1" ht="154" customHeight="1" spans="1:10">
      <c r="A7" s="10">
        <v>2</v>
      </c>
      <c r="B7" s="11" t="s">
        <v>49</v>
      </c>
      <c r="C7" s="11" t="s">
        <v>47</v>
      </c>
      <c r="D7" s="11"/>
      <c r="E7" s="11" t="s">
        <v>50</v>
      </c>
      <c r="F7" s="11" t="s">
        <v>19</v>
      </c>
      <c r="G7" s="11" t="s">
        <v>17</v>
      </c>
      <c r="H7" s="11">
        <v>60.2</v>
      </c>
      <c r="I7" s="11">
        <v>60.2</v>
      </c>
      <c r="J7" s="11"/>
    </row>
    <row r="8" s="1" customFormat="1" customHeight="1" spans="1:10">
      <c r="A8" s="10">
        <v>3</v>
      </c>
      <c r="B8" s="11" t="s">
        <v>51</v>
      </c>
      <c r="C8" s="11" t="s">
        <v>47</v>
      </c>
      <c r="D8" s="11"/>
      <c r="E8" s="11" t="s">
        <v>51</v>
      </c>
      <c r="F8" s="11" t="s">
        <v>19</v>
      </c>
      <c r="G8" s="11" t="s">
        <v>17</v>
      </c>
      <c r="H8" s="11">
        <v>180</v>
      </c>
      <c r="I8" s="11">
        <v>180</v>
      </c>
      <c r="J8" s="11"/>
    </row>
    <row r="9" s="1" customFormat="1" ht="88" customHeight="1" spans="1:10">
      <c r="A9" s="10">
        <v>4</v>
      </c>
      <c r="B9" s="11" t="s">
        <v>52</v>
      </c>
      <c r="C9" s="11" t="s">
        <v>53</v>
      </c>
      <c r="D9" s="11" t="s">
        <v>54</v>
      </c>
      <c r="E9" s="11" t="s">
        <v>55</v>
      </c>
      <c r="F9" s="11" t="s">
        <v>19</v>
      </c>
      <c r="G9" s="11" t="s">
        <v>17</v>
      </c>
      <c r="H9" s="11">
        <v>10</v>
      </c>
      <c r="I9" s="11">
        <v>10</v>
      </c>
      <c r="J9" s="11"/>
    </row>
    <row r="10" s="1" customFormat="1" ht="56" customHeight="1" spans="1:10">
      <c r="A10" s="10">
        <v>5</v>
      </c>
      <c r="B10" s="11" t="s">
        <v>56</v>
      </c>
      <c r="C10" s="11" t="s">
        <v>53</v>
      </c>
      <c r="D10" s="11" t="s">
        <v>57</v>
      </c>
      <c r="E10" s="11" t="s">
        <v>58</v>
      </c>
      <c r="F10" s="11" t="s">
        <v>19</v>
      </c>
      <c r="G10" s="11" t="s">
        <v>17</v>
      </c>
      <c r="H10" s="11">
        <v>33</v>
      </c>
      <c r="I10" s="11">
        <v>33</v>
      </c>
      <c r="J10" s="11"/>
    </row>
    <row r="11" s="1" customFormat="1" ht="214" customHeight="1" spans="1:10">
      <c r="A11" s="10">
        <v>6</v>
      </c>
      <c r="B11" s="11" t="s">
        <v>20</v>
      </c>
      <c r="C11" s="11" t="s">
        <v>59</v>
      </c>
      <c r="D11" s="11" t="s">
        <v>60</v>
      </c>
      <c r="E11" s="11" t="s">
        <v>61</v>
      </c>
      <c r="F11" s="11" t="s">
        <v>19</v>
      </c>
      <c r="G11" s="11" t="s">
        <v>17</v>
      </c>
      <c r="H11" s="11">
        <v>25.8</v>
      </c>
      <c r="I11" s="11">
        <v>25.8</v>
      </c>
      <c r="J11" s="11"/>
    </row>
    <row r="12" s="1" customFormat="1" ht="69" customHeight="1" spans="1:10">
      <c r="A12" s="10">
        <v>7</v>
      </c>
      <c r="B12" s="11" t="s">
        <v>62</v>
      </c>
      <c r="C12" s="11" t="s">
        <v>63</v>
      </c>
      <c r="D12" s="11" t="s">
        <v>64</v>
      </c>
      <c r="E12" s="11" t="s">
        <v>65</v>
      </c>
      <c r="F12" s="11" t="s">
        <v>19</v>
      </c>
      <c r="G12" s="11" t="s">
        <v>17</v>
      </c>
      <c r="H12" s="11">
        <v>13</v>
      </c>
      <c r="I12" s="11">
        <v>13</v>
      </c>
      <c r="J12" s="11"/>
    </row>
    <row r="13" s="1" customFormat="1" ht="64" customHeight="1" spans="1:10">
      <c r="A13" s="10">
        <v>8</v>
      </c>
      <c r="B13" s="11" t="s">
        <v>66</v>
      </c>
      <c r="C13" s="11" t="s">
        <v>63</v>
      </c>
      <c r="D13" s="11" t="s">
        <v>67</v>
      </c>
      <c r="E13" s="11" t="s">
        <v>68</v>
      </c>
      <c r="F13" s="11" t="s">
        <v>19</v>
      </c>
      <c r="G13" s="11" t="s">
        <v>17</v>
      </c>
      <c r="H13" s="11">
        <v>13</v>
      </c>
      <c r="I13" s="11">
        <v>13</v>
      </c>
      <c r="J13" s="11"/>
    </row>
    <row r="14" s="1" customFormat="1" ht="63" customHeight="1" spans="1:10">
      <c r="A14" s="10">
        <v>9</v>
      </c>
      <c r="B14" s="11" t="s">
        <v>69</v>
      </c>
      <c r="C14" s="11" t="s">
        <v>63</v>
      </c>
      <c r="D14" s="11" t="s">
        <v>70</v>
      </c>
      <c r="E14" s="11" t="s">
        <v>71</v>
      </c>
      <c r="F14" s="11" t="s">
        <v>19</v>
      </c>
      <c r="G14" s="11" t="s">
        <v>17</v>
      </c>
      <c r="H14" s="11">
        <v>8.1</v>
      </c>
      <c r="I14" s="11">
        <v>8.1</v>
      </c>
      <c r="J14" s="11"/>
    </row>
    <row r="15" s="1" customFormat="1" ht="58" customHeight="1" spans="1:10">
      <c r="A15" s="10">
        <v>10</v>
      </c>
      <c r="B15" s="11" t="s">
        <v>66</v>
      </c>
      <c r="C15" s="11" t="s">
        <v>72</v>
      </c>
      <c r="D15" s="11" t="s">
        <v>73</v>
      </c>
      <c r="E15" s="11" t="s">
        <v>74</v>
      </c>
      <c r="F15" s="11" t="s">
        <v>19</v>
      </c>
      <c r="G15" s="11" t="s">
        <v>17</v>
      </c>
      <c r="H15" s="11">
        <v>11</v>
      </c>
      <c r="I15" s="11">
        <v>11</v>
      </c>
      <c r="J15" s="11"/>
    </row>
    <row r="16" s="1" customFormat="1" ht="54" customHeight="1" spans="1:10">
      <c r="A16" s="10">
        <v>11</v>
      </c>
      <c r="B16" s="11" t="s">
        <v>62</v>
      </c>
      <c r="C16" s="11" t="s">
        <v>72</v>
      </c>
      <c r="D16" s="11" t="s">
        <v>75</v>
      </c>
      <c r="E16" s="11" t="s">
        <v>76</v>
      </c>
      <c r="F16" s="11" t="s">
        <v>19</v>
      </c>
      <c r="G16" s="11" t="s">
        <v>17</v>
      </c>
      <c r="H16" s="11">
        <v>12</v>
      </c>
      <c r="I16" s="11">
        <v>12</v>
      </c>
      <c r="J16" s="11"/>
    </row>
    <row r="17" s="1" customFormat="1" ht="70" customHeight="1" spans="1:10">
      <c r="A17" s="10">
        <v>12</v>
      </c>
      <c r="B17" s="11" t="s">
        <v>69</v>
      </c>
      <c r="C17" s="11" t="s">
        <v>72</v>
      </c>
      <c r="D17" s="11" t="s">
        <v>77</v>
      </c>
      <c r="E17" s="11" t="s">
        <v>78</v>
      </c>
      <c r="F17" s="11" t="s">
        <v>19</v>
      </c>
      <c r="G17" s="11" t="s">
        <v>17</v>
      </c>
      <c r="H17" s="11">
        <v>5.4</v>
      </c>
      <c r="I17" s="11">
        <v>5.4</v>
      </c>
      <c r="J17" s="11"/>
    </row>
    <row r="18" s="1" customFormat="1" ht="109" customHeight="1" spans="1:10">
      <c r="A18" s="10">
        <v>13</v>
      </c>
      <c r="B18" s="11" t="s">
        <v>79</v>
      </c>
      <c r="C18" s="11" t="s">
        <v>80</v>
      </c>
      <c r="D18" s="11" t="s">
        <v>81</v>
      </c>
      <c r="E18" s="11" t="s">
        <v>82</v>
      </c>
      <c r="F18" s="11" t="s">
        <v>19</v>
      </c>
      <c r="G18" s="11" t="s">
        <v>17</v>
      </c>
      <c r="H18" s="11">
        <v>25.6</v>
      </c>
      <c r="I18" s="11">
        <v>25.6</v>
      </c>
      <c r="J18" s="11"/>
    </row>
    <row r="19" s="1" customFormat="1" ht="112" customHeight="1" spans="1:10">
      <c r="A19" s="10">
        <v>14</v>
      </c>
      <c r="B19" s="11" t="s">
        <v>83</v>
      </c>
      <c r="C19" s="11" t="s">
        <v>80</v>
      </c>
      <c r="D19" s="11" t="s">
        <v>84</v>
      </c>
      <c r="E19" s="11" t="s">
        <v>85</v>
      </c>
      <c r="F19" s="11" t="s">
        <v>19</v>
      </c>
      <c r="G19" s="11" t="s">
        <v>17</v>
      </c>
      <c r="H19" s="11">
        <v>33.6</v>
      </c>
      <c r="I19" s="11">
        <v>33.6</v>
      </c>
      <c r="J19" s="11"/>
    </row>
    <row r="20" s="1" customFormat="1" ht="43" customHeight="1" spans="1:10">
      <c r="A20" s="10">
        <v>15</v>
      </c>
      <c r="B20" s="11" t="s">
        <v>86</v>
      </c>
      <c r="C20" s="11" t="s">
        <v>80</v>
      </c>
      <c r="D20" s="11" t="s">
        <v>87</v>
      </c>
      <c r="E20" s="11" t="s">
        <v>88</v>
      </c>
      <c r="F20" s="11" t="s">
        <v>19</v>
      </c>
      <c r="G20" s="11" t="s">
        <v>17</v>
      </c>
      <c r="H20" s="11">
        <v>20</v>
      </c>
      <c r="I20" s="11">
        <v>20</v>
      </c>
      <c r="J20" s="11"/>
    </row>
    <row r="21" s="1" customFormat="1" ht="216" customHeight="1" spans="1:10">
      <c r="A21" s="10">
        <v>16</v>
      </c>
      <c r="B21" s="11" t="s">
        <v>89</v>
      </c>
      <c r="C21" s="11" t="s">
        <v>90</v>
      </c>
      <c r="D21" s="11" t="s">
        <v>91</v>
      </c>
      <c r="E21" s="12" t="s">
        <v>92</v>
      </c>
      <c r="F21" s="11" t="s">
        <v>19</v>
      </c>
      <c r="G21" s="11" t="s">
        <v>17</v>
      </c>
      <c r="H21" s="11">
        <v>43.8</v>
      </c>
      <c r="I21" s="11">
        <v>43.8</v>
      </c>
      <c r="J21" s="11"/>
    </row>
    <row r="22" s="1" customFormat="1" ht="53" customHeight="1" spans="1:10">
      <c r="A22" s="10">
        <v>17</v>
      </c>
      <c r="B22" s="11" t="s">
        <v>93</v>
      </c>
      <c r="C22" s="11" t="s">
        <v>90</v>
      </c>
      <c r="D22" s="11" t="s">
        <v>94</v>
      </c>
      <c r="E22" s="11" t="s">
        <v>95</v>
      </c>
      <c r="F22" s="11" t="s">
        <v>19</v>
      </c>
      <c r="G22" s="11" t="s">
        <v>17</v>
      </c>
      <c r="H22" s="11">
        <v>25</v>
      </c>
      <c r="I22" s="11">
        <v>25</v>
      </c>
      <c r="J22" s="11"/>
    </row>
    <row r="23" s="1" customFormat="1" ht="49" customHeight="1" spans="1:10">
      <c r="A23" s="10">
        <v>18</v>
      </c>
      <c r="B23" s="11" t="s">
        <v>96</v>
      </c>
      <c r="C23" s="11" t="s">
        <v>90</v>
      </c>
      <c r="D23" s="11" t="s">
        <v>94</v>
      </c>
      <c r="E23" s="11" t="s">
        <v>97</v>
      </c>
      <c r="F23" s="11" t="s">
        <v>19</v>
      </c>
      <c r="G23" s="11" t="s">
        <v>17</v>
      </c>
      <c r="H23" s="11">
        <v>30</v>
      </c>
      <c r="I23" s="11">
        <v>30</v>
      </c>
      <c r="J23" s="11"/>
    </row>
    <row r="24" s="1" customFormat="1" ht="49" customHeight="1" spans="1:10">
      <c r="A24" s="10">
        <v>19</v>
      </c>
      <c r="B24" s="11" t="s">
        <v>98</v>
      </c>
      <c r="C24" s="11" t="s">
        <v>90</v>
      </c>
      <c r="D24" s="11" t="s">
        <v>94</v>
      </c>
      <c r="E24" s="11" t="s">
        <v>99</v>
      </c>
      <c r="F24" s="11" t="s">
        <v>19</v>
      </c>
      <c r="G24" s="11" t="s">
        <v>17</v>
      </c>
      <c r="H24" s="11">
        <v>45</v>
      </c>
      <c r="I24" s="11">
        <v>45</v>
      </c>
      <c r="J24" s="11"/>
    </row>
    <row r="25" s="1" customFormat="1" ht="39" customHeight="1" spans="1:10">
      <c r="A25" s="10">
        <v>20</v>
      </c>
      <c r="B25" s="11" t="s">
        <v>100</v>
      </c>
      <c r="C25" s="11" t="s">
        <v>90</v>
      </c>
      <c r="D25" s="11" t="s">
        <v>101</v>
      </c>
      <c r="E25" s="11" t="s">
        <v>102</v>
      </c>
      <c r="F25" s="11" t="s">
        <v>19</v>
      </c>
      <c r="G25" s="11" t="s">
        <v>17</v>
      </c>
      <c r="H25" s="11">
        <v>30</v>
      </c>
      <c r="I25" s="11">
        <v>30</v>
      </c>
      <c r="J25" s="11"/>
    </row>
    <row r="26" s="1" customFormat="1" customHeight="1" spans="1:10">
      <c r="A26" s="10">
        <v>21</v>
      </c>
      <c r="B26" s="11" t="s">
        <v>103</v>
      </c>
      <c r="C26" s="11" t="s">
        <v>90</v>
      </c>
      <c r="D26" s="11" t="s">
        <v>104</v>
      </c>
      <c r="E26" s="11" t="s">
        <v>105</v>
      </c>
      <c r="F26" s="11" t="s">
        <v>19</v>
      </c>
      <c r="G26" s="11" t="s">
        <v>17</v>
      </c>
      <c r="H26" s="11">
        <v>35.5</v>
      </c>
      <c r="I26" s="11">
        <v>35.5</v>
      </c>
      <c r="J26" s="11"/>
    </row>
    <row r="27" s="1" customFormat="1" customHeight="1" spans="1:10">
      <c r="A27" s="10">
        <v>22</v>
      </c>
      <c r="B27" s="11" t="s">
        <v>106</v>
      </c>
      <c r="C27" s="11" t="s">
        <v>107</v>
      </c>
      <c r="D27" s="11" t="s">
        <v>108</v>
      </c>
      <c r="E27" s="11" t="s">
        <v>109</v>
      </c>
      <c r="F27" s="11" t="s">
        <v>19</v>
      </c>
      <c r="G27" s="11" t="s">
        <v>17</v>
      </c>
      <c r="H27" s="11">
        <v>6</v>
      </c>
      <c r="I27" s="11">
        <v>6</v>
      </c>
      <c r="J27" s="11"/>
    </row>
    <row r="28" s="1" customFormat="1" ht="85" customHeight="1" spans="1:10">
      <c r="A28" s="10">
        <v>23</v>
      </c>
      <c r="B28" s="11" t="s">
        <v>110</v>
      </c>
      <c r="C28" s="11" t="s">
        <v>107</v>
      </c>
      <c r="D28" s="11" t="s">
        <v>111</v>
      </c>
      <c r="E28" s="11" t="s">
        <v>112</v>
      </c>
      <c r="F28" s="11" t="s">
        <v>19</v>
      </c>
      <c r="G28" s="11" t="s">
        <v>17</v>
      </c>
      <c r="H28" s="11">
        <v>28.8</v>
      </c>
      <c r="I28" s="11">
        <v>28.8</v>
      </c>
      <c r="J28" s="11"/>
    </row>
    <row r="29" s="1" customFormat="1" customHeight="1" spans="1:10">
      <c r="A29" s="10">
        <v>24</v>
      </c>
      <c r="B29" s="11" t="s">
        <v>106</v>
      </c>
      <c r="C29" s="11" t="s">
        <v>107</v>
      </c>
      <c r="D29" s="11" t="s">
        <v>113</v>
      </c>
      <c r="E29" s="11" t="s">
        <v>114</v>
      </c>
      <c r="F29" s="11" t="s">
        <v>19</v>
      </c>
      <c r="G29" s="11" t="s">
        <v>17</v>
      </c>
      <c r="H29" s="11">
        <v>6.5</v>
      </c>
      <c r="I29" s="11">
        <v>6.5</v>
      </c>
      <c r="J29" s="11"/>
    </row>
    <row r="30" s="1" customFormat="1" customHeight="1" spans="1:10">
      <c r="A30" s="10">
        <v>25</v>
      </c>
      <c r="B30" s="11" t="s">
        <v>115</v>
      </c>
      <c r="C30" s="11" t="s">
        <v>107</v>
      </c>
      <c r="D30" s="11" t="s">
        <v>116</v>
      </c>
      <c r="E30" s="11" t="s">
        <v>117</v>
      </c>
      <c r="F30" s="11" t="s">
        <v>19</v>
      </c>
      <c r="G30" s="11" t="s">
        <v>17</v>
      </c>
      <c r="H30" s="11">
        <v>30</v>
      </c>
      <c r="I30" s="11">
        <v>30</v>
      </c>
      <c r="J30" s="11"/>
    </row>
    <row r="31" s="1" customFormat="1" ht="136" customHeight="1" spans="1:10">
      <c r="A31" s="10">
        <v>26</v>
      </c>
      <c r="B31" s="11" t="s">
        <v>118</v>
      </c>
      <c r="C31" s="11" t="s">
        <v>107</v>
      </c>
      <c r="D31" s="11" t="s">
        <v>119</v>
      </c>
      <c r="E31" s="11" t="s">
        <v>120</v>
      </c>
      <c r="F31" s="11" t="s">
        <v>19</v>
      </c>
      <c r="G31" s="11" t="s">
        <v>17</v>
      </c>
      <c r="H31" s="11">
        <v>35</v>
      </c>
      <c r="I31" s="11">
        <v>35</v>
      </c>
      <c r="J31" s="11"/>
    </row>
    <row r="32" s="1" customFormat="1" customHeight="1" spans="1:10">
      <c r="A32" s="10">
        <v>27</v>
      </c>
      <c r="B32" s="11" t="s">
        <v>121</v>
      </c>
      <c r="C32" s="11" t="s">
        <v>122</v>
      </c>
      <c r="D32" s="11" t="s">
        <v>123</v>
      </c>
      <c r="E32" s="11" t="s">
        <v>124</v>
      </c>
      <c r="F32" s="11" t="s">
        <v>19</v>
      </c>
      <c r="G32" s="11" t="s">
        <v>17</v>
      </c>
      <c r="H32" s="11">
        <v>3.9</v>
      </c>
      <c r="I32" s="11">
        <v>3.9</v>
      </c>
      <c r="J32" s="11"/>
    </row>
    <row r="33" s="1" customFormat="1" ht="93" customHeight="1" spans="1:10">
      <c r="A33" s="10">
        <v>28</v>
      </c>
      <c r="B33" s="11" t="s">
        <v>125</v>
      </c>
      <c r="C33" s="11" t="s">
        <v>122</v>
      </c>
      <c r="D33" s="11" t="s">
        <v>126</v>
      </c>
      <c r="E33" s="11" t="s">
        <v>127</v>
      </c>
      <c r="F33" s="11" t="s">
        <v>19</v>
      </c>
      <c r="G33" s="11" t="s">
        <v>17</v>
      </c>
      <c r="H33" s="11">
        <v>100</v>
      </c>
      <c r="I33" s="11">
        <v>100</v>
      </c>
      <c r="J33" s="11"/>
    </row>
    <row r="34" s="1" customFormat="1" ht="75" customHeight="1" spans="1:10">
      <c r="A34" s="10">
        <v>29</v>
      </c>
      <c r="B34" s="11" t="s">
        <v>128</v>
      </c>
      <c r="C34" s="11" t="s">
        <v>122</v>
      </c>
      <c r="D34" s="11" t="s">
        <v>126</v>
      </c>
      <c r="E34" s="11" t="s">
        <v>129</v>
      </c>
      <c r="F34" s="11" t="s">
        <v>19</v>
      </c>
      <c r="G34" s="11" t="s">
        <v>17</v>
      </c>
      <c r="H34" s="11">
        <v>140</v>
      </c>
      <c r="I34" s="11">
        <v>140</v>
      </c>
      <c r="J34" s="11"/>
    </row>
    <row r="35" s="1" customFormat="1" ht="88" customHeight="1" spans="1:10">
      <c r="A35" s="10">
        <v>30</v>
      </c>
      <c r="B35" s="11" t="s">
        <v>121</v>
      </c>
      <c r="C35" s="11" t="s">
        <v>122</v>
      </c>
      <c r="D35" s="11" t="s">
        <v>130</v>
      </c>
      <c r="E35" s="11" t="s">
        <v>131</v>
      </c>
      <c r="F35" s="11" t="s">
        <v>19</v>
      </c>
      <c r="G35" s="11" t="s">
        <v>17</v>
      </c>
      <c r="H35" s="11">
        <v>36.1</v>
      </c>
      <c r="I35" s="11">
        <v>36.1</v>
      </c>
      <c r="J35" s="11"/>
    </row>
    <row r="36" s="1" customFormat="1" ht="47" customHeight="1" spans="1:10">
      <c r="A36" s="10">
        <v>31</v>
      </c>
      <c r="B36" s="11" t="s">
        <v>128</v>
      </c>
      <c r="C36" s="11" t="s">
        <v>122</v>
      </c>
      <c r="D36" s="11" t="s">
        <v>132</v>
      </c>
      <c r="E36" s="11" t="s">
        <v>133</v>
      </c>
      <c r="F36" s="11" t="s">
        <v>19</v>
      </c>
      <c r="G36" s="11" t="s">
        <v>17</v>
      </c>
      <c r="H36" s="11">
        <v>6</v>
      </c>
      <c r="I36" s="11">
        <v>6</v>
      </c>
      <c r="J36" s="11"/>
    </row>
    <row r="37" s="1" customFormat="1" customHeight="1" spans="1:10">
      <c r="A37" s="10">
        <v>32</v>
      </c>
      <c r="B37" s="11" t="s">
        <v>128</v>
      </c>
      <c r="C37" s="11" t="s">
        <v>122</v>
      </c>
      <c r="D37" s="11" t="s">
        <v>132</v>
      </c>
      <c r="E37" s="11" t="s">
        <v>134</v>
      </c>
      <c r="F37" s="11" t="s">
        <v>19</v>
      </c>
      <c r="G37" s="11" t="s">
        <v>17</v>
      </c>
      <c r="H37" s="11">
        <v>12</v>
      </c>
      <c r="I37" s="11">
        <v>12</v>
      </c>
      <c r="J37" s="11"/>
    </row>
    <row r="38" s="1" customFormat="1" ht="91" customHeight="1" spans="1:10">
      <c r="A38" s="10">
        <v>33</v>
      </c>
      <c r="B38" s="11" t="s">
        <v>135</v>
      </c>
      <c r="C38" s="11" t="s">
        <v>136</v>
      </c>
      <c r="D38" s="11" t="s">
        <v>137</v>
      </c>
      <c r="E38" s="11" t="s">
        <v>138</v>
      </c>
      <c r="F38" s="11" t="s">
        <v>19</v>
      </c>
      <c r="G38" s="11" t="s">
        <v>17</v>
      </c>
      <c r="H38" s="11">
        <v>20</v>
      </c>
      <c r="I38" s="11">
        <v>20</v>
      </c>
      <c r="J38" s="11"/>
    </row>
    <row r="39" s="1" customFormat="1" ht="66" customHeight="1" spans="1:10">
      <c r="A39" s="10">
        <v>34</v>
      </c>
      <c r="B39" s="11" t="s">
        <v>79</v>
      </c>
      <c r="C39" s="11" t="s">
        <v>139</v>
      </c>
      <c r="D39" s="11" t="s">
        <v>140</v>
      </c>
      <c r="E39" s="11" t="s">
        <v>141</v>
      </c>
      <c r="F39" s="11" t="s">
        <v>19</v>
      </c>
      <c r="G39" s="11" t="s">
        <v>17</v>
      </c>
      <c r="H39" s="11">
        <v>13.8</v>
      </c>
      <c r="I39" s="11">
        <v>13.8</v>
      </c>
      <c r="J39" s="11"/>
    </row>
    <row r="40" s="1" customFormat="1" ht="46" customHeight="1" spans="1:10">
      <c r="A40" s="10">
        <v>35</v>
      </c>
      <c r="B40" s="11" t="s">
        <v>142</v>
      </c>
      <c r="C40" s="11" t="s">
        <v>139</v>
      </c>
      <c r="D40" s="11" t="s">
        <v>143</v>
      </c>
      <c r="E40" s="11" t="s">
        <v>144</v>
      </c>
      <c r="F40" s="11" t="s">
        <v>19</v>
      </c>
      <c r="G40" s="11" t="s">
        <v>17</v>
      </c>
      <c r="H40" s="11">
        <v>30</v>
      </c>
      <c r="I40" s="11">
        <v>30</v>
      </c>
      <c r="J40" s="11"/>
    </row>
    <row r="41" s="1" customFormat="1" ht="42" customHeight="1" spans="1:10">
      <c r="A41" s="10">
        <v>36</v>
      </c>
      <c r="B41" s="11" t="s">
        <v>145</v>
      </c>
      <c r="C41" s="11" t="s">
        <v>146</v>
      </c>
      <c r="D41" s="11" t="s">
        <v>147</v>
      </c>
      <c r="E41" s="11" t="s">
        <v>148</v>
      </c>
      <c r="F41" s="11" t="s">
        <v>19</v>
      </c>
      <c r="G41" s="11" t="s">
        <v>17</v>
      </c>
      <c r="H41" s="11">
        <v>370</v>
      </c>
      <c r="I41" s="11">
        <v>370</v>
      </c>
      <c r="J41" s="11"/>
    </row>
    <row r="42" s="1" customFormat="1" ht="36" customHeight="1" spans="1:10">
      <c r="A42" s="10">
        <v>37</v>
      </c>
      <c r="B42" s="11" t="s">
        <v>149</v>
      </c>
      <c r="C42" s="11" t="s">
        <v>146</v>
      </c>
      <c r="D42" s="11" t="s">
        <v>147</v>
      </c>
      <c r="E42" s="11" t="s">
        <v>150</v>
      </c>
      <c r="F42" s="11" t="s">
        <v>19</v>
      </c>
      <c r="G42" s="11" t="s">
        <v>17</v>
      </c>
      <c r="H42" s="11">
        <v>374</v>
      </c>
      <c r="I42" s="11">
        <v>374</v>
      </c>
      <c r="J42" s="11"/>
    </row>
    <row r="43" s="1" customFormat="1" ht="35" customHeight="1" spans="1:10">
      <c r="A43" s="10">
        <v>38</v>
      </c>
      <c r="B43" s="11" t="s">
        <v>151</v>
      </c>
      <c r="C43" s="11" t="s">
        <v>146</v>
      </c>
      <c r="D43" s="11" t="s">
        <v>147</v>
      </c>
      <c r="E43" s="11" t="s">
        <v>152</v>
      </c>
      <c r="F43" s="11" t="s">
        <v>19</v>
      </c>
      <c r="G43" s="11" t="s">
        <v>17</v>
      </c>
      <c r="H43" s="11">
        <v>298</v>
      </c>
      <c r="I43" s="11">
        <v>298</v>
      </c>
      <c r="J43" s="11"/>
    </row>
    <row r="44" s="1" customFormat="1" ht="118" customHeight="1" spans="1:10">
      <c r="A44" s="10">
        <v>39</v>
      </c>
      <c r="B44" s="11" t="s">
        <v>153</v>
      </c>
      <c r="C44" s="11" t="s">
        <v>146</v>
      </c>
      <c r="D44" s="11" t="s">
        <v>154</v>
      </c>
      <c r="E44" s="11" t="s">
        <v>155</v>
      </c>
      <c r="F44" s="11" t="s">
        <v>19</v>
      </c>
      <c r="G44" s="11" t="s">
        <v>17</v>
      </c>
      <c r="H44" s="11">
        <v>17.9</v>
      </c>
      <c r="I44" s="11">
        <v>17.9</v>
      </c>
      <c r="J44" s="11"/>
    </row>
    <row r="45" s="1" customFormat="1" ht="68" customHeight="1" spans="1:10">
      <c r="A45" s="10">
        <v>40</v>
      </c>
      <c r="B45" s="11" t="s">
        <v>69</v>
      </c>
      <c r="C45" s="11" t="s">
        <v>156</v>
      </c>
      <c r="D45" s="11" t="s">
        <v>157</v>
      </c>
      <c r="E45" s="11" t="s">
        <v>158</v>
      </c>
      <c r="F45" s="11" t="s">
        <v>19</v>
      </c>
      <c r="G45" s="11" t="s">
        <v>17</v>
      </c>
      <c r="H45" s="11">
        <v>10.4</v>
      </c>
      <c r="I45" s="11">
        <v>10.4</v>
      </c>
      <c r="J45" s="11"/>
    </row>
    <row r="46" s="1" customFormat="1" ht="58" customHeight="1" spans="1:10">
      <c r="A46" s="10">
        <v>41</v>
      </c>
      <c r="B46" s="11" t="s">
        <v>66</v>
      </c>
      <c r="C46" s="11" t="s">
        <v>156</v>
      </c>
      <c r="D46" s="11" t="s">
        <v>159</v>
      </c>
      <c r="E46" s="11" t="s">
        <v>160</v>
      </c>
      <c r="F46" s="11" t="s">
        <v>19</v>
      </c>
      <c r="G46" s="11" t="s">
        <v>17</v>
      </c>
      <c r="H46" s="11">
        <v>10.5</v>
      </c>
      <c r="I46" s="11">
        <v>10.5</v>
      </c>
      <c r="J46" s="11"/>
    </row>
    <row r="47" s="1" customFormat="1" ht="54" customHeight="1" spans="1:10">
      <c r="A47" s="10">
        <v>42</v>
      </c>
      <c r="B47" s="11" t="s">
        <v>161</v>
      </c>
      <c r="C47" s="11" t="s">
        <v>156</v>
      </c>
      <c r="D47" s="11" t="s">
        <v>162</v>
      </c>
      <c r="E47" s="11" t="s">
        <v>163</v>
      </c>
      <c r="F47" s="11" t="s">
        <v>19</v>
      </c>
      <c r="G47" s="11" t="s">
        <v>17</v>
      </c>
      <c r="H47" s="11">
        <v>40</v>
      </c>
      <c r="I47" s="11">
        <v>40</v>
      </c>
      <c r="J47" s="11"/>
    </row>
    <row r="48" s="1" customFormat="1" ht="39" customHeight="1" spans="1:10">
      <c r="A48" s="10">
        <v>43</v>
      </c>
      <c r="B48" s="11" t="s">
        <v>62</v>
      </c>
      <c r="C48" s="11" t="s">
        <v>156</v>
      </c>
      <c r="D48" s="11" t="s">
        <v>164</v>
      </c>
      <c r="E48" s="11" t="s">
        <v>165</v>
      </c>
      <c r="F48" s="11" t="s">
        <v>19</v>
      </c>
      <c r="G48" s="11" t="s">
        <v>17</v>
      </c>
      <c r="H48" s="11">
        <v>6.9</v>
      </c>
      <c r="I48" s="11">
        <v>6.9</v>
      </c>
      <c r="J48" s="11"/>
    </row>
    <row r="49" s="1" customFormat="1" customHeight="1" spans="1:10">
      <c r="A49" s="10">
        <v>44</v>
      </c>
      <c r="B49" s="11" t="s">
        <v>166</v>
      </c>
      <c r="C49" s="11" t="s">
        <v>167</v>
      </c>
      <c r="D49" s="11" t="s">
        <v>168</v>
      </c>
      <c r="E49" s="11" t="s">
        <v>169</v>
      </c>
      <c r="F49" s="11" t="s">
        <v>19</v>
      </c>
      <c r="G49" s="11" t="s">
        <v>17</v>
      </c>
      <c r="H49" s="11">
        <v>14</v>
      </c>
      <c r="I49" s="11">
        <v>14</v>
      </c>
      <c r="J49" s="11"/>
    </row>
    <row r="50" s="1" customFormat="1" ht="32" customHeight="1" spans="1:10">
      <c r="A50" s="10">
        <v>45</v>
      </c>
      <c r="B50" s="11" t="s">
        <v>170</v>
      </c>
      <c r="C50" s="11" t="s">
        <v>167</v>
      </c>
      <c r="D50" s="11" t="s">
        <v>171</v>
      </c>
      <c r="E50" s="11" t="s">
        <v>172</v>
      </c>
      <c r="F50" s="11" t="s">
        <v>19</v>
      </c>
      <c r="G50" s="11" t="s">
        <v>17</v>
      </c>
      <c r="H50" s="11">
        <v>19.2</v>
      </c>
      <c r="I50" s="11">
        <v>19.2</v>
      </c>
      <c r="J50" s="11"/>
    </row>
    <row r="51" s="1" customFormat="1" ht="109" customHeight="1" spans="1:10">
      <c r="A51" s="10">
        <v>46</v>
      </c>
      <c r="B51" s="11" t="s">
        <v>173</v>
      </c>
      <c r="C51" s="11" t="s">
        <v>174</v>
      </c>
      <c r="D51" s="11" t="s">
        <v>175</v>
      </c>
      <c r="E51" s="11" t="s">
        <v>176</v>
      </c>
      <c r="F51" s="11" t="s">
        <v>19</v>
      </c>
      <c r="G51" s="11" t="s">
        <v>17</v>
      </c>
      <c r="H51" s="11">
        <v>41.2</v>
      </c>
      <c r="I51" s="11">
        <v>41.2</v>
      </c>
      <c r="J51" s="11"/>
    </row>
    <row r="52" s="1" customFormat="1" ht="45" customHeight="1" spans="1:10">
      <c r="A52" s="10">
        <v>47</v>
      </c>
      <c r="B52" s="11" t="s">
        <v>177</v>
      </c>
      <c r="C52" s="11" t="s">
        <v>174</v>
      </c>
      <c r="D52" s="11" t="s">
        <v>178</v>
      </c>
      <c r="E52" s="11" t="s">
        <v>179</v>
      </c>
      <c r="F52" s="11" t="s">
        <v>19</v>
      </c>
      <c r="G52" s="11" t="s">
        <v>17</v>
      </c>
      <c r="H52" s="11">
        <v>13.2</v>
      </c>
      <c r="I52" s="11">
        <v>13.2</v>
      </c>
      <c r="J52" s="11"/>
    </row>
    <row r="53" s="1" customFormat="1" ht="156" customHeight="1" spans="1:10">
      <c r="A53" s="10">
        <v>48</v>
      </c>
      <c r="B53" s="11" t="s">
        <v>180</v>
      </c>
      <c r="C53" s="11" t="s">
        <v>174</v>
      </c>
      <c r="D53" s="11" t="s">
        <v>181</v>
      </c>
      <c r="E53" s="11" t="s">
        <v>182</v>
      </c>
      <c r="F53" s="11" t="s">
        <v>19</v>
      </c>
      <c r="G53" s="11" t="s">
        <v>17</v>
      </c>
      <c r="H53" s="11">
        <v>37.5</v>
      </c>
      <c r="I53" s="11">
        <v>37.5</v>
      </c>
      <c r="J53" s="11"/>
    </row>
    <row r="54" s="1" customFormat="1" ht="178" customHeight="1" spans="1:10">
      <c r="A54" s="10">
        <v>49</v>
      </c>
      <c r="B54" s="11" t="s">
        <v>62</v>
      </c>
      <c r="C54" s="11" t="s">
        <v>183</v>
      </c>
      <c r="D54" s="11" t="s">
        <v>184</v>
      </c>
      <c r="E54" s="11" t="s">
        <v>185</v>
      </c>
      <c r="F54" s="11" t="s">
        <v>19</v>
      </c>
      <c r="G54" s="11" t="s">
        <v>17</v>
      </c>
      <c r="H54" s="11">
        <v>16</v>
      </c>
      <c r="I54" s="11">
        <v>16</v>
      </c>
      <c r="J54" s="11"/>
    </row>
    <row r="55" s="1" customFormat="1" ht="55" customHeight="1" spans="1:10">
      <c r="A55" s="10">
        <v>50</v>
      </c>
      <c r="B55" s="11" t="s">
        <v>186</v>
      </c>
      <c r="C55" s="11" t="s">
        <v>187</v>
      </c>
      <c r="D55" s="11" t="s">
        <v>188</v>
      </c>
      <c r="E55" s="11" t="s">
        <v>189</v>
      </c>
      <c r="F55" s="11" t="s">
        <v>19</v>
      </c>
      <c r="G55" s="11" t="s">
        <v>17</v>
      </c>
      <c r="H55" s="11">
        <v>21</v>
      </c>
      <c r="I55" s="11">
        <v>21</v>
      </c>
      <c r="J55" s="11"/>
    </row>
    <row r="56" s="1" customFormat="1" ht="78" customHeight="1" spans="1:10">
      <c r="A56" s="10">
        <v>51</v>
      </c>
      <c r="B56" s="11" t="s">
        <v>190</v>
      </c>
      <c r="C56" s="11" t="s">
        <v>187</v>
      </c>
      <c r="D56" s="11" t="s">
        <v>191</v>
      </c>
      <c r="E56" s="11" t="s">
        <v>192</v>
      </c>
      <c r="F56" s="11" t="s">
        <v>19</v>
      </c>
      <c r="G56" s="11" t="s">
        <v>17</v>
      </c>
      <c r="H56" s="11">
        <v>19.1</v>
      </c>
      <c r="I56" s="11">
        <v>19.1</v>
      </c>
      <c r="J56" s="11"/>
    </row>
    <row r="57" s="1" customFormat="1" customHeight="1" spans="1:10">
      <c r="A57" s="10">
        <v>52</v>
      </c>
      <c r="B57" s="11" t="s">
        <v>193</v>
      </c>
      <c r="C57" s="11" t="s">
        <v>194</v>
      </c>
      <c r="D57" s="11" t="s">
        <v>195</v>
      </c>
      <c r="E57" s="11" t="s">
        <v>196</v>
      </c>
      <c r="F57" s="11" t="s">
        <v>19</v>
      </c>
      <c r="G57" s="11" t="s">
        <v>17</v>
      </c>
      <c r="H57" s="11">
        <v>40</v>
      </c>
      <c r="I57" s="11">
        <v>40</v>
      </c>
      <c r="J57" s="11"/>
    </row>
    <row r="58" s="1" customFormat="1" ht="87" customHeight="1" spans="1:10">
      <c r="A58" s="10">
        <v>53</v>
      </c>
      <c r="B58" s="11" t="s">
        <v>197</v>
      </c>
      <c r="C58" s="11" t="s">
        <v>194</v>
      </c>
      <c r="D58" s="11" t="s">
        <v>198</v>
      </c>
      <c r="E58" s="11" t="s">
        <v>199</v>
      </c>
      <c r="F58" s="11" t="s">
        <v>19</v>
      </c>
      <c r="G58" s="11" t="s">
        <v>17</v>
      </c>
      <c r="H58" s="11">
        <v>10</v>
      </c>
      <c r="I58" s="11">
        <v>10</v>
      </c>
      <c r="J58" s="11"/>
    </row>
    <row r="59" s="1" customFormat="1" ht="58" customHeight="1" spans="1:10">
      <c r="A59" s="10">
        <v>54</v>
      </c>
      <c r="B59" s="11" t="s">
        <v>200</v>
      </c>
      <c r="C59" s="11" t="s">
        <v>194</v>
      </c>
      <c r="D59" s="11" t="s">
        <v>201</v>
      </c>
      <c r="E59" s="11" t="s">
        <v>202</v>
      </c>
      <c r="F59" s="11" t="s">
        <v>19</v>
      </c>
      <c r="G59" s="11" t="s">
        <v>17</v>
      </c>
      <c r="H59" s="11">
        <v>20</v>
      </c>
      <c r="I59" s="11">
        <v>20</v>
      </c>
      <c r="J59" s="11"/>
    </row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</sheetData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sqref="C3 D3 A5 B5 C5:D5 E5 H5:J5 A3:A4 B3:B4 E3:E4 H3:J4"/>
  </dataValidations>
  <pageMargins left="0.357638888888889" right="0.357638888888889" top="0.472222222222222" bottom="0.472222222222222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cp:lastPrinted>2022-03-29T07:35:00Z</cp:lastPrinted>
  <dcterms:modified xsi:type="dcterms:W3CDTF">2023-11-27T08:29:54Z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CBE93B9277F740169D670171510B62CD</vt:lpwstr>
  </property>
  <property fmtid="{D5CDD505-2E9C-101B-9397-08002B2CF9AE}" pid="4" name="KSOReadingLayout">
    <vt:bool>true</vt:bool>
  </property>
</Properties>
</file>