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项目" sheetId="2" r:id="rId1"/>
    <sheet name="资金表" sheetId="1" r:id="rId2"/>
    <sheet name="Sheet3" sheetId="3" r:id="rId3"/>
  </sheets>
  <definedNames>
    <definedName name="_xlnm.Print_Titles" localSheetId="1">资金表!$3:$4</definedName>
  </definedNames>
  <calcPr calcId="144525"/>
</workbook>
</file>

<file path=xl/sharedStrings.xml><?xml version="1.0" encoding="utf-8"?>
<sst xmlns="http://schemas.openxmlformats.org/spreadsheetml/2006/main" count="50" uniqueCount="40">
  <si>
    <t>附件1</t>
  </si>
  <si>
    <t>2023年中央水利发展资金项目分配情况表</t>
  </si>
  <si>
    <t>单位：万元</t>
  </si>
  <si>
    <t>资金来源</t>
  </si>
  <si>
    <t>项目安排</t>
  </si>
  <si>
    <t>序号</t>
  </si>
  <si>
    <t>资金名称</t>
  </si>
  <si>
    <t>文件字号</t>
  </si>
  <si>
    <t>资金归口管理部门</t>
  </si>
  <si>
    <t>年度预算指标数</t>
  </si>
  <si>
    <t>支出功能科目</t>
  </si>
  <si>
    <t>项目名称</t>
  </si>
  <si>
    <t>金额</t>
  </si>
  <si>
    <t>责任单位</t>
  </si>
  <si>
    <t>备注</t>
  </si>
  <si>
    <t>合计</t>
  </si>
  <si>
    <t>2023年中央水利发展资金</t>
  </si>
  <si>
    <t>赣市财农字〔2023〕1号</t>
  </si>
  <si>
    <t>乡村振兴局</t>
  </si>
  <si>
    <t>中央统筹</t>
  </si>
  <si>
    <t>乡村建设行动</t>
  </si>
  <si>
    <t>其他</t>
  </si>
  <si>
    <t>水利局</t>
  </si>
  <si>
    <t>附件2</t>
  </si>
  <si>
    <t>2023年中央水利发展资金预算分配情况表</t>
  </si>
  <si>
    <t>乡（镇）</t>
  </si>
  <si>
    <t>村</t>
  </si>
  <si>
    <t>建设任务（内容）</t>
  </si>
  <si>
    <t>资金来源文号</t>
  </si>
  <si>
    <t>资金规模和筹资方式</t>
  </si>
  <si>
    <t>总投资  （万元）</t>
  </si>
  <si>
    <t>其中：财政衔接推进乡村振兴补助资金</t>
  </si>
  <si>
    <t>其中：整合财政涉农资金</t>
  </si>
  <si>
    <t>白鹅小流域果园水土保持治理</t>
  </si>
  <si>
    <t>白鹅乡</t>
  </si>
  <si>
    <t>中心村、河迳村</t>
  </si>
  <si>
    <t>新建排灌渠3.58千米，沉沙池48个，蓄水池6个，涵管240米，新建田间道路5.28千米，太阳能灭虫灯40盏。</t>
  </si>
  <si>
    <t>白鹅小流域（中心村）治理</t>
  </si>
  <si>
    <t>中心村</t>
  </si>
  <si>
    <t>安全护栏610m，挡土墙860m，厚碎石生产路50m，旧挡墙修复压顶130米，河道整治392米，浆砌石台阶5座。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</si>
</sst>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name val="仿宋_GB2312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176" fontId="2" fillId="0" borderId="3" xfId="0" applyNumberFormat="1" applyFont="1" applyFill="1" applyBorder="1" applyAlignment="1" applyProtection="1">
      <alignment vertical="center" wrapText="1" shrinkToFit="1"/>
      <protection locked="0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N7" sqref="N7"/>
    </sheetView>
  </sheetViews>
  <sheetFormatPr defaultColWidth="9" defaultRowHeight="14.4" outlineLevelRow="7"/>
  <cols>
    <col min="1" max="1" width="6.88888888888889" customWidth="1"/>
    <col min="2" max="3" width="15.2222222222222" customWidth="1"/>
    <col min="4" max="4" width="13.3333333333333" customWidth="1"/>
    <col min="5" max="6" width="12.3333333333333" customWidth="1"/>
    <col min="7" max="7" width="17" customWidth="1"/>
    <col min="8" max="10" width="12.1111111111111" customWidth="1"/>
    <col min="13" max="13" width="9.44444444444444"/>
    <col min="15" max="15" width="9.44444444444444"/>
  </cols>
  <sheetData>
    <row r="1" ht="25" customHeight="1" spans="1:11">
      <c r="A1" s="5" t="s">
        <v>0</v>
      </c>
      <c r="B1" s="14"/>
      <c r="C1" s="15"/>
      <c r="D1" s="15"/>
      <c r="E1" s="16"/>
      <c r="F1" s="17"/>
      <c r="G1" s="16"/>
      <c r="H1" s="16"/>
      <c r="I1" s="17"/>
      <c r="J1" s="15"/>
      <c r="K1" s="15"/>
    </row>
    <row r="2" ht="34" customHeight="1" spans="1:11">
      <c r="A2" s="18" t="s">
        <v>1</v>
      </c>
      <c r="B2" s="18"/>
      <c r="C2" s="18"/>
      <c r="D2" s="18"/>
      <c r="E2" s="18"/>
      <c r="F2" s="19"/>
      <c r="G2" s="18"/>
      <c r="H2" s="18"/>
      <c r="I2" s="19"/>
      <c r="J2" s="18"/>
      <c r="K2" s="18"/>
    </row>
    <row r="3" ht="21" customHeight="1" spans="1:11">
      <c r="A3" s="20" t="s">
        <v>2</v>
      </c>
      <c r="B3" s="20"/>
      <c r="C3" s="20"/>
      <c r="D3" s="20"/>
      <c r="E3" s="20"/>
      <c r="F3" s="20"/>
      <c r="G3" s="20"/>
      <c r="H3" s="21"/>
      <c r="I3" s="20"/>
      <c r="J3" s="20"/>
      <c r="K3" s="20"/>
    </row>
    <row r="4" ht="27" customHeight="1" spans="1:11">
      <c r="A4" s="22" t="s">
        <v>3</v>
      </c>
      <c r="B4" s="22"/>
      <c r="C4" s="22"/>
      <c r="D4" s="22"/>
      <c r="E4" s="22"/>
      <c r="F4" s="23" t="s">
        <v>3</v>
      </c>
      <c r="G4" s="24" t="s">
        <v>4</v>
      </c>
      <c r="H4" s="24"/>
      <c r="I4" s="34"/>
      <c r="J4" s="24"/>
      <c r="K4" s="24"/>
    </row>
    <row r="5" ht="27" customHeight="1" spans="1:11">
      <c r="A5" s="25" t="s">
        <v>5</v>
      </c>
      <c r="B5" s="22" t="s">
        <v>6</v>
      </c>
      <c r="C5" s="22" t="s">
        <v>7</v>
      </c>
      <c r="D5" s="22" t="s">
        <v>8</v>
      </c>
      <c r="E5" s="22" t="s">
        <v>9</v>
      </c>
      <c r="F5" s="26"/>
      <c r="G5" s="22" t="s">
        <v>10</v>
      </c>
      <c r="H5" s="22" t="s">
        <v>11</v>
      </c>
      <c r="I5" s="34" t="s">
        <v>12</v>
      </c>
      <c r="J5" s="22" t="s">
        <v>13</v>
      </c>
      <c r="K5" s="22" t="s">
        <v>14</v>
      </c>
    </row>
    <row r="6" ht="27" customHeight="1" spans="1:11">
      <c r="A6" s="7"/>
      <c r="B6" s="27"/>
      <c r="C6" s="27"/>
      <c r="D6" s="27"/>
      <c r="E6" s="27"/>
      <c r="F6" s="28"/>
      <c r="G6" s="27"/>
      <c r="H6" s="27"/>
      <c r="I6" s="35"/>
      <c r="J6" s="27"/>
      <c r="K6" s="27"/>
    </row>
    <row r="7" ht="27" customHeight="1" spans="1:11">
      <c r="A7" s="25" t="s">
        <v>15</v>
      </c>
      <c r="B7" s="25"/>
      <c r="C7" s="25"/>
      <c r="D7" s="25"/>
      <c r="E7" s="29">
        <f>SUM(E8:E94)</f>
        <v>302</v>
      </c>
      <c r="F7" s="29"/>
      <c r="G7" s="30"/>
      <c r="H7" s="30"/>
      <c r="I7" s="29">
        <f>I8</f>
        <v>302</v>
      </c>
      <c r="J7" s="30"/>
      <c r="K7" s="30"/>
    </row>
    <row r="8" ht="88" customHeight="1" spans="1:11">
      <c r="A8" s="31">
        <v>1</v>
      </c>
      <c r="B8" s="31" t="s">
        <v>16</v>
      </c>
      <c r="C8" s="31" t="s">
        <v>17</v>
      </c>
      <c r="D8" s="31" t="s">
        <v>18</v>
      </c>
      <c r="E8" s="31">
        <v>302</v>
      </c>
      <c r="F8" s="31" t="s">
        <v>19</v>
      </c>
      <c r="G8" s="32" t="s">
        <v>20</v>
      </c>
      <c r="H8" s="33" t="s">
        <v>21</v>
      </c>
      <c r="I8" s="36">
        <v>302</v>
      </c>
      <c r="J8" s="31" t="s">
        <v>22</v>
      </c>
      <c r="K8" s="31"/>
    </row>
  </sheetData>
  <mergeCells count="16">
    <mergeCell ref="A2:K2"/>
    <mergeCell ref="A3:K3"/>
    <mergeCell ref="A4:E4"/>
    <mergeCell ref="G4:K4"/>
    <mergeCell ref="A7:D7"/>
    <mergeCell ref="A5:A6"/>
    <mergeCell ref="B5:B6"/>
    <mergeCell ref="C5:C6"/>
    <mergeCell ref="D5:D6"/>
    <mergeCell ref="E5:E6"/>
    <mergeCell ref="F4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1048576"/>
  <sheetViews>
    <sheetView tabSelected="1" workbookViewId="0">
      <selection activeCell="G3" sqref="G3:G4"/>
    </sheetView>
  </sheetViews>
  <sheetFormatPr defaultColWidth="18.7777777777778" defaultRowHeight="48" customHeight="1"/>
  <cols>
    <col min="1" max="1" width="8.33333333333333" style="4" customWidth="1"/>
    <col min="2" max="2" width="28.6666666666667" style="4" customWidth="1"/>
    <col min="3" max="3" width="11.5555555555556" style="1" customWidth="1"/>
    <col min="4" max="4" width="12.4444444444444" style="1" customWidth="1"/>
    <col min="5" max="5" width="37.2222222222222" style="4" customWidth="1"/>
    <col min="6" max="6" width="15.2222222222222" style="1" customWidth="1"/>
    <col min="7" max="7" width="22.4444444444444" style="1" customWidth="1"/>
    <col min="8" max="9" width="13.8888888888889" style="4" customWidth="1"/>
    <col min="10" max="10" width="13.8888888888889" style="1" customWidth="1"/>
    <col min="11" max="16362" width="18.7777777777778" style="1" customWidth="1"/>
    <col min="16363" max="16384" width="18.7777777777778" customWidth="1"/>
  </cols>
  <sheetData>
    <row r="1" s="1" customFormat="1" ht="37" customHeight="1" spans="1:9">
      <c r="A1" s="5" t="s">
        <v>23</v>
      </c>
      <c r="B1" s="4"/>
      <c r="E1" s="4"/>
      <c r="H1" s="4"/>
      <c r="I1" s="4"/>
    </row>
    <row r="2" s="1" customFormat="1" customHeight="1" spans="1:10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customHeight="1" spans="1:16362">
      <c r="A3" s="7" t="s">
        <v>5</v>
      </c>
      <c r="B3" s="7" t="s">
        <v>11</v>
      </c>
      <c r="C3" s="8" t="s">
        <v>25</v>
      </c>
      <c r="D3" s="8" t="s">
        <v>26</v>
      </c>
      <c r="E3" s="7" t="s">
        <v>27</v>
      </c>
      <c r="F3" s="7" t="s">
        <v>3</v>
      </c>
      <c r="G3" s="7" t="s">
        <v>28</v>
      </c>
      <c r="H3" s="7" t="s">
        <v>29</v>
      </c>
      <c r="I3" s="7"/>
      <c r="J3" s="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</row>
    <row r="4" s="3" customFormat="1" ht="80" customHeight="1" spans="1:16362">
      <c r="A4" s="7"/>
      <c r="B4" s="7"/>
      <c r="C4" s="9"/>
      <c r="D4" s="9"/>
      <c r="E4" s="7"/>
      <c r="F4" s="7"/>
      <c r="G4" s="7"/>
      <c r="H4" s="7" t="s">
        <v>30</v>
      </c>
      <c r="I4" s="7" t="s">
        <v>31</v>
      </c>
      <c r="J4" s="13" t="s">
        <v>32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</row>
    <row r="5" s="3" customFormat="1" customHeight="1" spans="1:16362">
      <c r="A5" s="7"/>
      <c r="B5" s="7"/>
      <c r="C5" s="9"/>
      <c r="D5" s="9"/>
      <c r="E5" s="7"/>
      <c r="F5" s="7"/>
      <c r="G5" s="7" t="s">
        <v>15</v>
      </c>
      <c r="H5" s="7">
        <f>SUM(H6:H7)</f>
        <v>302</v>
      </c>
      <c r="I5" s="7">
        <f>SUM(I6:I7)</f>
        <v>0</v>
      </c>
      <c r="J5" s="7">
        <f>SUM(J6:J7)</f>
        <v>302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</row>
    <row r="6" s="1" customFormat="1" ht="60" customHeight="1" spans="1:10">
      <c r="A6" s="10">
        <v>1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19</v>
      </c>
      <c r="G6" s="11" t="s">
        <v>17</v>
      </c>
      <c r="H6" s="11">
        <v>105</v>
      </c>
      <c r="I6" s="11"/>
      <c r="J6" s="11">
        <v>105</v>
      </c>
    </row>
    <row r="7" s="1" customFormat="1" ht="60" customHeight="1" spans="1:10">
      <c r="A7" s="10">
        <v>2</v>
      </c>
      <c r="B7" s="11" t="s">
        <v>37</v>
      </c>
      <c r="C7" s="11" t="s">
        <v>34</v>
      </c>
      <c r="D7" s="11" t="s">
        <v>38</v>
      </c>
      <c r="E7" s="11" t="s">
        <v>39</v>
      </c>
      <c r="F7" s="11" t="s">
        <v>19</v>
      </c>
      <c r="G7" s="11" t="s">
        <v>17</v>
      </c>
      <c r="H7" s="11">
        <v>197</v>
      </c>
      <c r="I7" s="11"/>
      <c r="J7" s="11">
        <v>197</v>
      </c>
    </row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  <row r="1048576" customFormat="1" customHeight="1"/>
  </sheetData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sqref="A2 B2 C2:D2 E2:G2 H2:J2 C3 D3 A5 B5 E5 H5:J5 A3:A4 B3:B4 E3:E4 H3:J4"/>
  </dataValidations>
  <pageMargins left="0.700694444444445" right="0.700694444444445" top="0.751388888888889" bottom="0.751388888888889" header="0.298611111111111" footer="0.298611111111111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</vt:lpstr>
      <vt:lpstr>资金表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2023-09-21T13:40:00Z</dcterms:created>
  <dcterms:modified xsi:type="dcterms:W3CDTF">2023-11-27T08:20:46Z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