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第三批" sheetId="1" r:id="rId1"/>
    <sheet name="第二批" sheetId="2" r:id="rId2"/>
    <sheet name="第一批" sheetId="3" r:id="rId3"/>
  </sheets>
  <definedNames>
    <definedName name="_xlnm.Print_Area" localSheetId="2">'第一批'!$A$1:$E$43</definedName>
    <definedName name="_xlnm.Print_Area" localSheetId="1">'第二批'!#REF!</definedName>
    <definedName name="_xlnm.Print_Area" localSheetId="0">'第三批'!#REF!</definedName>
    <definedName name="_xlnm._FilterDatabase" localSheetId="0" hidden="1">'第三批'!$A$3:$E$104</definedName>
    <definedName name="_xlnm._FilterDatabase" localSheetId="1" hidden="1">'第二批'!$A$3:$G$132</definedName>
    <definedName name="_xlnm._FilterDatabase" localSheetId="2" hidden="1">'第一批'!$A$3:$E$43</definedName>
  </definedNames>
  <calcPr fullCalcOnLoad="1"/>
</workbook>
</file>

<file path=xl/sharedStrings.xml><?xml version="1.0" encoding="utf-8"?>
<sst xmlns="http://schemas.openxmlformats.org/spreadsheetml/2006/main" count="350" uniqueCount="50">
  <si>
    <t>会昌县2021年第三批农机购置补贴结算资金汇总表</t>
  </si>
  <si>
    <t xml:space="preserve">填报单位：会昌县农业农村局                  </t>
  </si>
  <si>
    <t>乡镇</t>
  </si>
  <si>
    <t>补贴台数</t>
  </si>
  <si>
    <t>单台金额</t>
  </si>
  <si>
    <t>发放总金额</t>
  </si>
  <si>
    <t>备  注</t>
  </si>
  <si>
    <t>（元）</t>
  </si>
  <si>
    <t xml:space="preserve">西江镇 </t>
  </si>
  <si>
    <t>免耕播种机</t>
  </si>
  <si>
    <t>微耕机</t>
  </si>
  <si>
    <t>旋耕机</t>
  </si>
  <si>
    <t>田园管理机</t>
  </si>
  <si>
    <t>轮式拖拉机</t>
  </si>
  <si>
    <t>全喂入谷物联合收割机</t>
  </si>
  <si>
    <t>小计</t>
  </si>
  <si>
    <t>周田镇</t>
  </si>
  <si>
    <t>履带式拖拉机</t>
  </si>
  <si>
    <t>植保无人航空器</t>
  </si>
  <si>
    <t>文武坝镇</t>
  </si>
  <si>
    <t>组合米机</t>
  </si>
  <si>
    <t>筠门岭镇</t>
  </si>
  <si>
    <t>珠兰乡</t>
  </si>
  <si>
    <t>起垄机</t>
  </si>
  <si>
    <t>果树修剪机</t>
  </si>
  <si>
    <t>右水乡</t>
  </si>
  <si>
    <t>莲子剥壳去皮机</t>
  </si>
  <si>
    <t>高排乡</t>
  </si>
  <si>
    <t>晓龙乡</t>
  </si>
  <si>
    <t>麻州镇</t>
  </si>
  <si>
    <t>站塘乡</t>
  </si>
  <si>
    <t>中村乡</t>
  </si>
  <si>
    <t>洞头乡</t>
  </si>
  <si>
    <t>富城乡</t>
  </si>
  <si>
    <t>小密乡</t>
  </si>
  <si>
    <t>庄口镇</t>
  </si>
  <si>
    <t>庄埠乡</t>
  </si>
  <si>
    <t>白鹅乡</t>
  </si>
  <si>
    <t>清溪乡</t>
  </si>
  <si>
    <t>永隆乡</t>
  </si>
  <si>
    <t>总计</t>
  </si>
  <si>
    <t>县农机主管部门领导（签字）：</t>
  </si>
  <si>
    <t xml:space="preserve">    填报人（签字）：</t>
  </si>
  <si>
    <t>县财政局单位签字（盖章）：</t>
  </si>
  <si>
    <t>会昌县2021年第二批农机购置补贴结算资金汇总表</t>
  </si>
  <si>
    <t xml:space="preserve">填报单位：会昌县农业农村局               </t>
  </si>
  <si>
    <t>水稻插秧机</t>
  </si>
  <si>
    <t>驱动耙</t>
  </si>
  <si>
    <t>会昌县2021年第一批农机购置补贴结算资金汇总表</t>
  </si>
  <si>
    <t xml:space="preserve">填报单位：会昌县农业农村局               填报时间：2021年9月9日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</si>
</sst>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20"/>
      <name val="方正小标宋_GBK"/>
      <family val="0"/>
    </font>
    <font>
      <sz val="14"/>
      <name val="仿宋_GB2312"/>
      <family val="3"/>
    </font>
    <font>
      <b/>
      <sz val="14"/>
      <name val="仿宋_GB2312"/>
      <family val="3"/>
    </font>
    <font>
      <sz val="14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b/>
      <sz val="1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4"/>
  <sheetViews>
    <sheetView tabSelected="1" workbookViewId="0" topLeftCell="A1">
      <selection activeCell="E108" sqref="E108"/>
    </sheetView>
  </sheetViews>
  <sheetFormatPr defaultColWidth="9.00390625" defaultRowHeight="14.25"/>
  <cols>
    <col min="1" max="1" width="15.625" style="5" customWidth="1"/>
    <col min="2" max="2" width="14.875" style="0" customWidth="1"/>
    <col min="3" max="3" width="14.75390625" style="0" customWidth="1"/>
    <col min="4" max="4" width="14.125" style="0" customWidth="1"/>
    <col min="5" max="5" width="26.25390625" style="44" customWidth="1"/>
  </cols>
  <sheetData>
    <row r="1" spans="1:5" ht="54" customHeight="1">
      <c r="A1" s="6" t="s">
        <v>0</v>
      </c>
      <c r="B1" s="7"/>
      <c r="C1" s="7"/>
      <c r="D1" s="7"/>
      <c r="E1" s="45"/>
    </row>
    <row r="2" spans="1:5" ht="39.75" customHeight="1">
      <c r="A2" s="46" t="s">
        <v>1</v>
      </c>
      <c r="B2" s="47"/>
      <c r="C2" s="47"/>
      <c r="D2" s="47"/>
      <c r="E2" s="48"/>
    </row>
    <row r="3" spans="1:5" ht="27.75" customHeight="1">
      <c r="A3" s="10" t="s">
        <v>2</v>
      </c>
      <c r="B3" s="11" t="s">
        <v>3</v>
      </c>
      <c r="C3" s="11" t="s">
        <v>4</v>
      </c>
      <c r="D3" s="11" t="s">
        <v>5</v>
      </c>
      <c r="E3" s="12" t="s">
        <v>6</v>
      </c>
    </row>
    <row r="4" spans="1:5" ht="24" customHeight="1">
      <c r="A4" s="13"/>
      <c r="B4" s="11"/>
      <c r="C4" s="14" t="s">
        <v>7</v>
      </c>
      <c r="D4" s="14" t="s">
        <v>7</v>
      </c>
      <c r="E4" s="11"/>
    </row>
    <row r="5" spans="1:5" ht="24.75" customHeight="1">
      <c r="A5" s="15" t="s">
        <v>8</v>
      </c>
      <c r="B5" s="16">
        <v>2</v>
      </c>
      <c r="C5" s="16">
        <v>3600</v>
      </c>
      <c r="D5" s="16">
        <f aca="true" t="shared" si="0" ref="D5:D11">B5*C5</f>
        <v>7200</v>
      </c>
      <c r="E5" s="49" t="s">
        <v>9</v>
      </c>
    </row>
    <row r="6" spans="1:5" ht="24.75" customHeight="1">
      <c r="A6" s="50"/>
      <c r="B6" s="16">
        <v>6</v>
      </c>
      <c r="C6" s="16">
        <v>780</v>
      </c>
      <c r="D6" s="16">
        <f t="shared" si="0"/>
        <v>4680</v>
      </c>
      <c r="E6" s="49" t="s">
        <v>10</v>
      </c>
    </row>
    <row r="7" spans="1:5" ht="24.75" customHeight="1">
      <c r="A7" s="50"/>
      <c r="B7" s="16">
        <v>3</v>
      </c>
      <c r="C7" s="16">
        <v>900</v>
      </c>
      <c r="D7" s="16">
        <f t="shared" si="0"/>
        <v>2700</v>
      </c>
      <c r="E7" s="49" t="s">
        <v>11</v>
      </c>
    </row>
    <row r="8" spans="1:5" ht="24.75" customHeight="1">
      <c r="A8" s="50"/>
      <c r="B8" s="16">
        <v>1</v>
      </c>
      <c r="C8" s="16">
        <v>1600</v>
      </c>
      <c r="D8" s="16">
        <f t="shared" si="0"/>
        <v>1600</v>
      </c>
      <c r="E8" s="49" t="s">
        <v>11</v>
      </c>
    </row>
    <row r="9" spans="1:5" ht="24.75" customHeight="1">
      <c r="A9" s="50"/>
      <c r="B9" s="16">
        <v>5</v>
      </c>
      <c r="C9" s="16">
        <v>800</v>
      </c>
      <c r="D9" s="16">
        <f t="shared" si="0"/>
        <v>4000</v>
      </c>
      <c r="E9" s="49" t="s">
        <v>12</v>
      </c>
    </row>
    <row r="10" spans="1:5" ht="24.75" customHeight="1">
      <c r="A10" s="50"/>
      <c r="B10" s="16">
        <v>1</v>
      </c>
      <c r="C10" s="16">
        <v>21500</v>
      </c>
      <c r="D10" s="16">
        <f t="shared" si="0"/>
        <v>21500</v>
      </c>
      <c r="E10" s="49" t="s">
        <v>13</v>
      </c>
    </row>
    <row r="11" spans="1:5" ht="24.75" customHeight="1">
      <c r="A11" s="50"/>
      <c r="B11" s="16">
        <v>1</v>
      </c>
      <c r="C11" s="16">
        <v>31300</v>
      </c>
      <c r="D11" s="16">
        <f t="shared" si="0"/>
        <v>31300</v>
      </c>
      <c r="E11" s="49" t="s">
        <v>14</v>
      </c>
    </row>
    <row r="12" spans="1:5" ht="24.75" customHeight="1">
      <c r="A12" s="18" t="s">
        <v>15</v>
      </c>
      <c r="B12" s="19">
        <f>SUM(B5:B11)</f>
        <v>19</v>
      </c>
      <c r="C12" s="19"/>
      <c r="D12" s="19">
        <f>SUM(D5:D11)</f>
        <v>72980</v>
      </c>
      <c r="E12" s="39"/>
    </row>
    <row r="13" spans="1:5" ht="24.75" customHeight="1">
      <c r="A13" s="21" t="s">
        <v>16</v>
      </c>
      <c r="B13" s="22">
        <v>5</v>
      </c>
      <c r="C13" s="22">
        <v>780</v>
      </c>
      <c r="D13" s="22">
        <f>B13*C13</f>
        <v>3900</v>
      </c>
      <c r="E13" s="39" t="s">
        <v>10</v>
      </c>
    </row>
    <row r="14" spans="1:5" ht="24.75" customHeight="1">
      <c r="A14" s="23"/>
      <c r="B14" s="22">
        <v>2</v>
      </c>
      <c r="C14" s="22">
        <v>770</v>
      </c>
      <c r="D14" s="22">
        <f>B14*C14</f>
        <v>1540</v>
      </c>
      <c r="E14" s="39" t="s">
        <v>10</v>
      </c>
    </row>
    <row r="15" spans="1:5" ht="24.75" customHeight="1">
      <c r="A15" s="23"/>
      <c r="B15" s="22">
        <v>1</v>
      </c>
      <c r="C15" s="22">
        <v>900</v>
      </c>
      <c r="D15" s="22">
        <f aca="true" t="shared" si="1" ref="D15:D23">B15*C15</f>
        <v>900</v>
      </c>
      <c r="E15" s="39" t="s">
        <v>11</v>
      </c>
    </row>
    <row r="16" spans="1:5" ht="24.75" customHeight="1">
      <c r="A16" s="23"/>
      <c r="B16" s="20">
        <v>1</v>
      </c>
      <c r="C16" s="20">
        <v>1600</v>
      </c>
      <c r="D16" s="22">
        <f t="shared" si="1"/>
        <v>1600</v>
      </c>
      <c r="E16" s="39" t="s">
        <v>11</v>
      </c>
    </row>
    <row r="17" spans="1:5" ht="24.75" customHeight="1">
      <c r="A17" s="23"/>
      <c r="B17" s="22">
        <v>13</v>
      </c>
      <c r="C17" s="22">
        <v>800</v>
      </c>
      <c r="D17" s="22">
        <f t="shared" si="1"/>
        <v>10400</v>
      </c>
      <c r="E17" s="39" t="s">
        <v>12</v>
      </c>
    </row>
    <row r="18" spans="1:5" ht="24.75" customHeight="1">
      <c r="A18" s="23"/>
      <c r="B18" s="22">
        <v>2</v>
      </c>
      <c r="C18" s="22">
        <v>21500</v>
      </c>
      <c r="D18" s="22">
        <f t="shared" si="1"/>
        <v>43000</v>
      </c>
      <c r="E18" s="39" t="s">
        <v>13</v>
      </c>
    </row>
    <row r="19" spans="1:5" ht="24.75" customHeight="1">
      <c r="A19" s="23"/>
      <c r="B19" s="16">
        <v>2</v>
      </c>
      <c r="C19" s="16">
        <v>27700</v>
      </c>
      <c r="D19" s="22">
        <f t="shared" si="1"/>
        <v>55400</v>
      </c>
      <c r="E19" s="49" t="s">
        <v>17</v>
      </c>
    </row>
    <row r="20" spans="1:5" ht="24.75" customHeight="1">
      <c r="A20" s="23"/>
      <c r="B20" s="16">
        <v>2</v>
      </c>
      <c r="C20" s="16">
        <v>15300</v>
      </c>
      <c r="D20" s="22">
        <f t="shared" si="1"/>
        <v>30600</v>
      </c>
      <c r="E20" s="49" t="s">
        <v>13</v>
      </c>
    </row>
    <row r="21" spans="1:5" ht="24.75" customHeight="1">
      <c r="A21" s="23"/>
      <c r="B21" s="16">
        <v>1</v>
      </c>
      <c r="C21" s="16">
        <v>18500</v>
      </c>
      <c r="D21" s="22">
        <f t="shared" si="1"/>
        <v>18500</v>
      </c>
      <c r="E21" s="49" t="s">
        <v>13</v>
      </c>
    </row>
    <row r="22" spans="1:5" ht="24.75" customHeight="1">
      <c r="A22" s="23"/>
      <c r="B22" s="16">
        <v>1</v>
      </c>
      <c r="C22" s="16">
        <v>31300</v>
      </c>
      <c r="D22" s="22">
        <f t="shared" si="1"/>
        <v>31300</v>
      </c>
      <c r="E22" s="49" t="s">
        <v>14</v>
      </c>
    </row>
    <row r="23" spans="1:5" ht="24.75" customHeight="1">
      <c r="A23" s="23"/>
      <c r="B23" s="20">
        <v>1</v>
      </c>
      <c r="C23" s="20">
        <v>6000</v>
      </c>
      <c r="D23" s="22">
        <f t="shared" si="1"/>
        <v>6000</v>
      </c>
      <c r="E23" s="39" t="s">
        <v>18</v>
      </c>
    </row>
    <row r="24" spans="1:5" s="1" customFormat="1" ht="24.75" customHeight="1">
      <c r="A24" s="18" t="s">
        <v>15</v>
      </c>
      <c r="B24" s="19">
        <f>SUM(B13:B23)</f>
        <v>31</v>
      </c>
      <c r="C24" s="19"/>
      <c r="D24" s="19">
        <f>SUM(D13:D23)</f>
        <v>203140</v>
      </c>
      <c r="E24" s="51"/>
    </row>
    <row r="25" spans="1:5" ht="24.75" customHeight="1">
      <c r="A25" s="21" t="s">
        <v>19</v>
      </c>
      <c r="B25" s="20">
        <v>1</v>
      </c>
      <c r="C25" s="20">
        <v>770</v>
      </c>
      <c r="D25" s="20">
        <f>B25*C25</f>
        <v>770</v>
      </c>
      <c r="E25" s="39" t="s">
        <v>10</v>
      </c>
    </row>
    <row r="26" spans="1:5" ht="24.75" customHeight="1">
      <c r="A26" s="23"/>
      <c r="B26" s="20">
        <v>14</v>
      </c>
      <c r="C26" s="20">
        <v>780</v>
      </c>
      <c r="D26" s="20">
        <f>B26*C26</f>
        <v>10920</v>
      </c>
      <c r="E26" s="39" t="s">
        <v>10</v>
      </c>
    </row>
    <row r="27" spans="1:5" ht="24.75" customHeight="1">
      <c r="A27" s="23"/>
      <c r="B27" s="20">
        <v>2</v>
      </c>
      <c r="C27" s="20">
        <v>8100</v>
      </c>
      <c r="D27" s="20">
        <f>B27*C27</f>
        <v>16200</v>
      </c>
      <c r="E27" s="39" t="s">
        <v>20</v>
      </c>
    </row>
    <row r="28" spans="1:5" ht="24.75" customHeight="1">
      <c r="A28" s="23"/>
      <c r="B28" s="20">
        <v>10</v>
      </c>
      <c r="C28" s="20">
        <v>800</v>
      </c>
      <c r="D28" s="20">
        <f>B28*C28</f>
        <v>8000</v>
      </c>
      <c r="E28" s="39" t="s">
        <v>12</v>
      </c>
    </row>
    <row r="29" spans="1:5" s="1" customFormat="1" ht="24.75" customHeight="1">
      <c r="A29" s="18" t="s">
        <v>15</v>
      </c>
      <c r="B29" s="19">
        <f>SUM(B25:B28)</f>
        <v>27</v>
      </c>
      <c r="C29" s="19"/>
      <c r="D29" s="19">
        <f>SUM(D25:D28)</f>
        <v>35890</v>
      </c>
      <c r="E29" s="51"/>
    </row>
    <row r="30" spans="1:5" s="1" customFormat="1" ht="24.75" customHeight="1">
      <c r="A30" s="53" t="s">
        <v>21</v>
      </c>
      <c r="B30" s="22">
        <v>1</v>
      </c>
      <c r="C30" s="22">
        <v>31300</v>
      </c>
      <c r="D30" s="22">
        <f>C30*B30</f>
        <v>31300</v>
      </c>
      <c r="E30" s="49" t="s">
        <v>14</v>
      </c>
    </row>
    <row r="31" spans="1:5" s="1" customFormat="1" ht="24.75" customHeight="1">
      <c r="A31" s="53"/>
      <c r="B31" s="22">
        <v>19</v>
      </c>
      <c r="C31" s="22">
        <v>800</v>
      </c>
      <c r="D31" s="22">
        <f>C31*B31</f>
        <v>15200</v>
      </c>
      <c r="E31" s="52" t="s">
        <v>12</v>
      </c>
    </row>
    <row r="32" spans="1:5" s="1" customFormat="1" ht="24.75" customHeight="1">
      <c r="A32" s="53"/>
      <c r="B32" s="22">
        <v>15</v>
      </c>
      <c r="C32" s="22">
        <v>780</v>
      </c>
      <c r="D32" s="22">
        <f>C32*B32</f>
        <v>11700</v>
      </c>
      <c r="E32" s="52" t="s">
        <v>10</v>
      </c>
    </row>
    <row r="33" spans="1:5" s="1" customFormat="1" ht="24.75" customHeight="1">
      <c r="A33" s="53"/>
      <c r="B33" s="22">
        <v>3</v>
      </c>
      <c r="C33" s="22">
        <v>770</v>
      </c>
      <c r="D33" s="22">
        <f>C33*B33</f>
        <v>2310</v>
      </c>
      <c r="E33" s="39" t="s">
        <v>10</v>
      </c>
    </row>
    <row r="34" spans="1:5" s="1" customFormat="1" ht="24.75" customHeight="1">
      <c r="A34" s="26" t="s">
        <v>15</v>
      </c>
      <c r="B34" s="27">
        <f>SUM(B30:B33)</f>
        <v>38</v>
      </c>
      <c r="C34" s="27"/>
      <c r="D34" s="27">
        <f>SUM(D30:D33)</f>
        <v>60510</v>
      </c>
      <c r="E34" s="51"/>
    </row>
    <row r="35" spans="1:5" s="1" customFormat="1" ht="24.75" customHeight="1">
      <c r="A35" s="54" t="s">
        <v>22</v>
      </c>
      <c r="B35" s="24">
        <v>1</v>
      </c>
      <c r="C35" s="24">
        <v>27700</v>
      </c>
      <c r="D35" s="24">
        <f>C35*B35</f>
        <v>27700</v>
      </c>
      <c r="E35" s="49" t="s">
        <v>17</v>
      </c>
    </row>
    <row r="36" spans="1:5" s="1" customFormat="1" ht="24.75" customHeight="1">
      <c r="A36" s="55"/>
      <c r="B36" s="24">
        <v>1</v>
      </c>
      <c r="C36" s="24">
        <v>930</v>
      </c>
      <c r="D36" s="24">
        <f>C36*B36</f>
        <v>930</v>
      </c>
      <c r="E36" s="52" t="s">
        <v>23</v>
      </c>
    </row>
    <row r="37" spans="1:5" s="1" customFormat="1" ht="24.75" customHeight="1">
      <c r="A37" s="55"/>
      <c r="B37" s="24">
        <v>13</v>
      </c>
      <c r="C37" s="24">
        <v>800</v>
      </c>
      <c r="D37" s="24">
        <f>C37*B37</f>
        <v>10400</v>
      </c>
      <c r="E37" s="52" t="s">
        <v>12</v>
      </c>
    </row>
    <row r="38" spans="1:5" s="1" customFormat="1" ht="24.75" customHeight="1">
      <c r="A38" s="55"/>
      <c r="B38" s="24">
        <v>1</v>
      </c>
      <c r="C38" s="24">
        <v>900</v>
      </c>
      <c r="D38" s="24">
        <f>C38*B38</f>
        <v>900</v>
      </c>
      <c r="E38" s="52" t="s">
        <v>11</v>
      </c>
    </row>
    <row r="39" spans="1:5" s="1" customFormat="1" ht="24.75" customHeight="1">
      <c r="A39" s="55"/>
      <c r="B39" s="24">
        <v>8</v>
      </c>
      <c r="C39" s="24">
        <v>780</v>
      </c>
      <c r="D39" s="24">
        <f aca="true" t="shared" si="2" ref="D39:D44">C39*B39</f>
        <v>6240</v>
      </c>
      <c r="E39" s="52" t="s">
        <v>10</v>
      </c>
    </row>
    <row r="40" spans="1:5" s="1" customFormat="1" ht="24.75" customHeight="1">
      <c r="A40" s="55"/>
      <c r="B40" s="24">
        <v>1</v>
      </c>
      <c r="C40" s="24">
        <v>550</v>
      </c>
      <c r="D40" s="24">
        <f t="shared" si="2"/>
        <v>550</v>
      </c>
      <c r="E40" s="49" t="s">
        <v>24</v>
      </c>
    </row>
    <row r="41" spans="1:5" s="1" customFormat="1" ht="24.75" customHeight="1">
      <c r="A41" s="18" t="s">
        <v>15</v>
      </c>
      <c r="B41" s="29">
        <f>SUM(B35:B40)</f>
        <v>25</v>
      </c>
      <c r="C41" s="29"/>
      <c r="D41" s="29">
        <f>SUM(D35:D40)</f>
        <v>46720</v>
      </c>
      <c r="E41" s="51"/>
    </row>
    <row r="42" spans="1:5" s="1" customFormat="1" ht="24.75" customHeight="1">
      <c r="A42" s="21" t="s">
        <v>25</v>
      </c>
      <c r="B42" s="24">
        <v>14</v>
      </c>
      <c r="C42" s="24">
        <v>800</v>
      </c>
      <c r="D42" s="24">
        <f t="shared" si="2"/>
        <v>11200</v>
      </c>
      <c r="E42" s="52" t="s">
        <v>12</v>
      </c>
    </row>
    <row r="43" spans="1:5" s="1" customFormat="1" ht="24.75" customHeight="1">
      <c r="A43" s="23"/>
      <c r="B43" s="24">
        <v>1</v>
      </c>
      <c r="C43" s="24">
        <v>4700</v>
      </c>
      <c r="D43" s="24">
        <f aca="true" t="shared" si="3" ref="D43:D48">C43*B43</f>
        <v>4700</v>
      </c>
      <c r="E43" s="52" t="s">
        <v>26</v>
      </c>
    </row>
    <row r="44" spans="1:5" s="1" customFormat="1" ht="24.75" customHeight="1">
      <c r="A44" s="23"/>
      <c r="B44" s="24">
        <v>1</v>
      </c>
      <c r="C44" s="24">
        <v>900</v>
      </c>
      <c r="D44" s="24">
        <f t="shared" si="3"/>
        <v>900</v>
      </c>
      <c r="E44" s="52" t="s">
        <v>11</v>
      </c>
    </row>
    <row r="45" spans="1:5" s="1" customFormat="1" ht="24.75" customHeight="1">
      <c r="A45" s="23"/>
      <c r="B45" s="24">
        <v>1</v>
      </c>
      <c r="C45" s="24">
        <v>9100</v>
      </c>
      <c r="D45" s="24">
        <f t="shared" si="3"/>
        <v>9100</v>
      </c>
      <c r="E45" s="52" t="s">
        <v>14</v>
      </c>
    </row>
    <row r="46" spans="1:5" s="1" customFormat="1" ht="24.75" customHeight="1">
      <c r="A46" s="23"/>
      <c r="B46" s="24">
        <v>1</v>
      </c>
      <c r="C46" s="24">
        <v>31300</v>
      </c>
      <c r="D46" s="24">
        <f t="shared" si="3"/>
        <v>31300</v>
      </c>
      <c r="E46" s="52" t="s">
        <v>14</v>
      </c>
    </row>
    <row r="47" spans="1:5" s="1" customFormat="1" ht="24.75" customHeight="1">
      <c r="A47" s="23"/>
      <c r="B47" s="24">
        <v>6</v>
      </c>
      <c r="C47" s="24">
        <v>780</v>
      </c>
      <c r="D47" s="24">
        <f t="shared" si="3"/>
        <v>4680</v>
      </c>
      <c r="E47" s="52" t="s">
        <v>10</v>
      </c>
    </row>
    <row r="48" spans="1:5" s="1" customFormat="1" ht="24.75" customHeight="1">
      <c r="A48" s="56"/>
      <c r="B48" s="24">
        <v>4</v>
      </c>
      <c r="C48" s="24">
        <v>770</v>
      </c>
      <c r="D48" s="24">
        <f t="shared" si="3"/>
        <v>3080</v>
      </c>
      <c r="E48" s="49" t="s">
        <v>10</v>
      </c>
    </row>
    <row r="49" spans="1:5" s="1" customFormat="1" ht="24.75" customHeight="1">
      <c r="A49" s="18" t="s">
        <v>15</v>
      </c>
      <c r="B49" s="19">
        <f>SUM(B42:B48)</f>
        <v>28</v>
      </c>
      <c r="C49" s="19"/>
      <c r="D49" s="19">
        <f>SUM(D42:D48)</f>
        <v>64960</v>
      </c>
      <c r="E49" s="51"/>
    </row>
    <row r="50" spans="1:5" s="1" customFormat="1" ht="24.75" customHeight="1">
      <c r="A50" s="35" t="s">
        <v>27</v>
      </c>
      <c r="B50" s="24">
        <v>1</v>
      </c>
      <c r="C50" s="24">
        <v>1600</v>
      </c>
      <c r="D50" s="24">
        <f>C50*B50</f>
        <v>1600</v>
      </c>
      <c r="E50" s="49" t="s">
        <v>11</v>
      </c>
    </row>
    <row r="51" spans="1:5" s="1" customFormat="1" ht="24.75" customHeight="1">
      <c r="A51" s="57"/>
      <c r="B51" s="22">
        <v>9</v>
      </c>
      <c r="C51" s="22">
        <v>800</v>
      </c>
      <c r="D51" s="24">
        <f>C51*B51</f>
        <v>7200</v>
      </c>
      <c r="E51" s="52" t="s">
        <v>12</v>
      </c>
    </row>
    <row r="52" spans="1:5" s="1" customFormat="1" ht="24.75" customHeight="1">
      <c r="A52" s="57"/>
      <c r="B52" s="22">
        <v>2</v>
      </c>
      <c r="C52" s="22">
        <v>780</v>
      </c>
      <c r="D52" s="24">
        <f>C52*B52</f>
        <v>1560</v>
      </c>
      <c r="E52" s="52" t="s">
        <v>10</v>
      </c>
    </row>
    <row r="53" spans="1:5" s="1" customFormat="1" ht="24.75" customHeight="1">
      <c r="A53" s="57"/>
      <c r="B53" s="22">
        <v>17</v>
      </c>
      <c r="C53" s="22">
        <v>780</v>
      </c>
      <c r="D53" s="24">
        <f>C53*B53</f>
        <v>13260</v>
      </c>
      <c r="E53" s="52" t="s">
        <v>10</v>
      </c>
    </row>
    <row r="54" spans="1:5" s="1" customFormat="1" ht="24.75" customHeight="1">
      <c r="A54" s="58"/>
      <c r="B54" s="24">
        <v>3</v>
      </c>
      <c r="C54" s="24">
        <v>770</v>
      </c>
      <c r="D54" s="24">
        <f>C54*B54</f>
        <v>2310</v>
      </c>
      <c r="E54" s="52" t="s">
        <v>10</v>
      </c>
    </row>
    <row r="55" spans="1:5" s="1" customFormat="1" ht="24.75" customHeight="1">
      <c r="A55" s="18" t="s">
        <v>15</v>
      </c>
      <c r="B55" s="19">
        <f>SUM(B50:B54)</f>
        <v>32</v>
      </c>
      <c r="C55" s="19"/>
      <c r="D55" s="19">
        <f>SUM(D50:D54)</f>
        <v>25930</v>
      </c>
      <c r="E55" s="51"/>
    </row>
    <row r="56" spans="1:5" s="1" customFormat="1" ht="24.75" customHeight="1">
      <c r="A56" s="35" t="s">
        <v>28</v>
      </c>
      <c r="B56" s="24">
        <v>1</v>
      </c>
      <c r="C56" s="24">
        <v>15300</v>
      </c>
      <c r="D56" s="24">
        <f aca="true" t="shared" si="4" ref="D56:D61">C56*B56</f>
        <v>15300</v>
      </c>
      <c r="E56" s="49" t="s">
        <v>13</v>
      </c>
    </row>
    <row r="57" spans="1:5" s="1" customFormat="1" ht="24.75" customHeight="1">
      <c r="A57" s="57"/>
      <c r="B57" s="22">
        <v>11</v>
      </c>
      <c r="C57" s="22">
        <v>800</v>
      </c>
      <c r="D57" s="24">
        <f t="shared" si="4"/>
        <v>8800</v>
      </c>
      <c r="E57" s="52" t="s">
        <v>12</v>
      </c>
    </row>
    <row r="58" spans="1:5" s="1" customFormat="1" ht="24.75" customHeight="1">
      <c r="A58" s="57"/>
      <c r="B58" s="22">
        <v>13</v>
      </c>
      <c r="C58" s="22">
        <v>780</v>
      </c>
      <c r="D58" s="24">
        <f t="shared" si="4"/>
        <v>10140</v>
      </c>
      <c r="E58" s="52" t="s">
        <v>10</v>
      </c>
    </row>
    <row r="59" spans="1:5" s="1" customFormat="1" ht="24.75" customHeight="1">
      <c r="A59" s="58"/>
      <c r="B59" s="24">
        <v>1</v>
      </c>
      <c r="C59" s="24">
        <v>770</v>
      </c>
      <c r="D59" s="24">
        <f t="shared" si="4"/>
        <v>770</v>
      </c>
      <c r="E59" s="52" t="s">
        <v>10</v>
      </c>
    </row>
    <row r="60" spans="1:5" s="1" customFormat="1" ht="24.75" customHeight="1">
      <c r="A60" s="18" t="s">
        <v>15</v>
      </c>
      <c r="B60" s="19">
        <f>SUM(B56:B59)</f>
        <v>26</v>
      </c>
      <c r="C60" s="19"/>
      <c r="D60" s="19">
        <f>SUM(D56:D59)</f>
        <v>35010</v>
      </c>
      <c r="E60" s="51"/>
    </row>
    <row r="61" spans="1:5" s="1" customFormat="1" ht="24.75" customHeight="1">
      <c r="A61" s="54" t="s">
        <v>29</v>
      </c>
      <c r="B61" s="22">
        <v>1</v>
      </c>
      <c r="C61" s="22">
        <v>31300</v>
      </c>
      <c r="D61" s="22">
        <f t="shared" si="4"/>
        <v>31300</v>
      </c>
      <c r="E61" s="52" t="s">
        <v>14</v>
      </c>
    </row>
    <row r="62" spans="1:5" s="1" customFormat="1" ht="24.75" customHeight="1">
      <c r="A62" s="57"/>
      <c r="B62" s="22">
        <v>2</v>
      </c>
      <c r="C62" s="22">
        <v>1600</v>
      </c>
      <c r="D62" s="22">
        <f aca="true" t="shared" si="5" ref="D61:D65">C62*B62</f>
        <v>3200</v>
      </c>
      <c r="E62" s="52" t="s">
        <v>11</v>
      </c>
    </row>
    <row r="63" spans="1:5" s="1" customFormat="1" ht="24.75" customHeight="1">
      <c r="A63" s="57"/>
      <c r="B63" s="22">
        <v>3</v>
      </c>
      <c r="C63" s="22">
        <v>800</v>
      </c>
      <c r="D63" s="22">
        <f t="shared" si="5"/>
        <v>2400</v>
      </c>
      <c r="E63" s="52" t="s">
        <v>12</v>
      </c>
    </row>
    <row r="64" spans="1:5" s="1" customFormat="1" ht="24.75" customHeight="1">
      <c r="A64" s="57"/>
      <c r="B64" s="22">
        <v>4</v>
      </c>
      <c r="C64" s="22">
        <v>780</v>
      </c>
      <c r="D64" s="22">
        <f t="shared" si="5"/>
        <v>3120</v>
      </c>
      <c r="E64" s="52" t="s">
        <v>10</v>
      </c>
    </row>
    <row r="65" spans="1:5" ht="24.75" customHeight="1">
      <c r="A65" s="58"/>
      <c r="B65" s="22">
        <v>1</v>
      </c>
      <c r="C65" s="22">
        <v>900</v>
      </c>
      <c r="D65" s="22">
        <f t="shared" si="5"/>
        <v>900</v>
      </c>
      <c r="E65" s="49" t="s">
        <v>11</v>
      </c>
    </row>
    <row r="66" spans="1:5" s="1" customFormat="1" ht="24.75" customHeight="1">
      <c r="A66" s="18" t="s">
        <v>15</v>
      </c>
      <c r="B66" s="22">
        <f>SUM(B61:B65)</f>
        <v>11</v>
      </c>
      <c r="C66" s="22"/>
      <c r="D66" s="19">
        <f>SUM(D61:D65)</f>
        <v>40920</v>
      </c>
      <c r="E66" s="51"/>
    </row>
    <row r="67" spans="1:5" s="1" customFormat="1" ht="24.75" customHeight="1">
      <c r="A67" s="35" t="s">
        <v>30</v>
      </c>
      <c r="B67" s="22">
        <v>7</v>
      </c>
      <c r="C67" s="22">
        <v>800</v>
      </c>
      <c r="D67" s="22">
        <f>B67*C67</f>
        <v>5600</v>
      </c>
      <c r="E67" s="49" t="s">
        <v>12</v>
      </c>
    </row>
    <row r="68" spans="1:5" s="1" customFormat="1" ht="24.75" customHeight="1">
      <c r="A68" s="57"/>
      <c r="B68" s="22">
        <v>1</v>
      </c>
      <c r="C68" s="22">
        <v>780</v>
      </c>
      <c r="D68" s="22">
        <f>B68*C68</f>
        <v>780</v>
      </c>
      <c r="E68" s="49" t="s">
        <v>10</v>
      </c>
    </row>
    <row r="69" spans="1:5" s="3" customFormat="1" ht="24.75" customHeight="1">
      <c r="A69" s="57"/>
      <c r="B69" s="22">
        <v>1</v>
      </c>
      <c r="C69" s="22">
        <v>770</v>
      </c>
      <c r="D69" s="22">
        <f>B69*C69</f>
        <v>770</v>
      </c>
      <c r="E69" s="49" t="s">
        <v>10</v>
      </c>
    </row>
    <row r="70" spans="1:5" s="1" customFormat="1" ht="24.75" customHeight="1">
      <c r="A70" s="18" t="s">
        <v>15</v>
      </c>
      <c r="B70" s="19">
        <f>SUM(B67:B69)</f>
        <v>9</v>
      </c>
      <c r="C70" s="19"/>
      <c r="D70" s="19">
        <f>SUM(D67:D69)</f>
        <v>7150</v>
      </c>
      <c r="E70" s="51"/>
    </row>
    <row r="71" spans="1:5" s="3" customFormat="1" ht="24.75" customHeight="1">
      <c r="A71" s="37" t="s">
        <v>31</v>
      </c>
      <c r="B71" s="22">
        <v>5</v>
      </c>
      <c r="C71" s="22">
        <v>780</v>
      </c>
      <c r="D71" s="22">
        <f>C71*B71</f>
        <v>3900</v>
      </c>
      <c r="E71" s="52" t="s">
        <v>10</v>
      </c>
    </row>
    <row r="72" spans="1:5" s="1" customFormat="1" ht="24.75" customHeight="1">
      <c r="A72" s="18" t="s">
        <v>15</v>
      </c>
      <c r="B72" s="19">
        <f>SUM(B71:B71)</f>
        <v>5</v>
      </c>
      <c r="C72" s="19"/>
      <c r="D72" s="19">
        <f>SUM(D71:D71)</f>
        <v>3900</v>
      </c>
      <c r="E72" s="51"/>
    </row>
    <row r="73" spans="1:5" s="1" customFormat="1" ht="24.75" customHeight="1">
      <c r="A73" s="59" t="s">
        <v>32</v>
      </c>
      <c r="B73" s="52">
        <v>1</v>
      </c>
      <c r="C73" s="52">
        <v>800</v>
      </c>
      <c r="D73" s="52">
        <f>C73*B73</f>
        <v>800</v>
      </c>
      <c r="E73" s="49" t="s">
        <v>12</v>
      </c>
    </row>
    <row r="74" spans="1:5" s="3" customFormat="1" ht="24.75" customHeight="1">
      <c r="A74" s="60"/>
      <c r="B74" s="52">
        <v>3</v>
      </c>
      <c r="C74" s="52">
        <v>780</v>
      </c>
      <c r="D74" s="52">
        <f>C74*B74</f>
        <v>2340</v>
      </c>
      <c r="E74" s="49" t="s">
        <v>10</v>
      </c>
    </row>
    <row r="75" spans="1:5" s="1" customFormat="1" ht="24.75" customHeight="1">
      <c r="A75" s="18" t="s">
        <v>15</v>
      </c>
      <c r="B75" s="19">
        <f>SUM(B73:B74)</f>
        <v>4</v>
      </c>
      <c r="C75" s="19"/>
      <c r="D75" s="19">
        <f>SUM(D73:D74)</f>
        <v>3140</v>
      </c>
      <c r="E75" s="51"/>
    </row>
    <row r="76" spans="1:5" s="1" customFormat="1" ht="24.75" customHeight="1">
      <c r="A76" s="59" t="s">
        <v>33</v>
      </c>
      <c r="B76" s="52">
        <v>1</v>
      </c>
      <c r="C76" s="52">
        <v>31300</v>
      </c>
      <c r="D76" s="52">
        <f>C76*B76</f>
        <v>31300</v>
      </c>
      <c r="E76" s="52" t="s">
        <v>14</v>
      </c>
    </row>
    <row r="77" spans="1:5" s="1" customFormat="1" ht="24.75" customHeight="1">
      <c r="A77" s="59"/>
      <c r="B77" s="52">
        <v>2</v>
      </c>
      <c r="C77" s="52">
        <v>8100</v>
      </c>
      <c r="D77" s="52">
        <f>C77*B77</f>
        <v>16200</v>
      </c>
      <c r="E77" s="52" t="s">
        <v>20</v>
      </c>
    </row>
    <row r="78" spans="1:5" s="1" customFormat="1" ht="24.75" customHeight="1">
      <c r="A78" s="59"/>
      <c r="B78" s="52">
        <v>3</v>
      </c>
      <c r="C78" s="52">
        <v>800</v>
      </c>
      <c r="D78" s="52">
        <f>C78*B78</f>
        <v>2400</v>
      </c>
      <c r="E78" s="52" t="s">
        <v>12</v>
      </c>
    </row>
    <row r="79" spans="1:5" s="1" customFormat="1" ht="24.75" customHeight="1">
      <c r="A79" s="18" t="s">
        <v>15</v>
      </c>
      <c r="B79" s="19">
        <f>SUM(B76:B78)</f>
        <v>6</v>
      </c>
      <c r="C79" s="19"/>
      <c r="D79" s="19">
        <f>SUM(D76:D78)</f>
        <v>49900</v>
      </c>
      <c r="E79" s="51"/>
    </row>
    <row r="80" spans="1:5" s="1" customFormat="1" ht="24.75" customHeight="1">
      <c r="A80" s="55" t="s">
        <v>34</v>
      </c>
      <c r="B80" s="22">
        <v>1</v>
      </c>
      <c r="C80" s="22">
        <v>930</v>
      </c>
      <c r="D80" s="22">
        <f>C80*B80</f>
        <v>930</v>
      </c>
      <c r="E80" s="49" t="s">
        <v>23</v>
      </c>
    </row>
    <row r="81" spans="1:5" s="1" customFormat="1" ht="24.75" customHeight="1">
      <c r="A81" s="55"/>
      <c r="B81" s="22">
        <v>2</v>
      </c>
      <c r="C81" s="22">
        <v>800</v>
      </c>
      <c r="D81" s="22">
        <f>C81*B81</f>
        <v>1600</v>
      </c>
      <c r="E81" s="49" t="s">
        <v>12</v>
      </c>
    </row>
    <row r="82" spans="1:5" s="1" customFormat="1" ht="24.75" customHeight="1">
      <c r="A82" s="55"/>
      <c r="B82" s="22">
        <v>1</v>
      </c>
      <c r="C82" s="22">
        <v>8100</v>
      </c>
      <c r="D82" s="22">
        <f>C82*B82</f>
        <v>8100</v>
      </c>
      <c r="E82" s="49" t="s">
        <v>20</v>
      </c>
    </row>
    <row r="83" spans="1:5" s="1" customFormat="1" ht="24.75" customHeight="1">
      <c r="A83" s="55"/>
      <c r="B83" s="22">
        <v>2</v>
      </c>
      <c r="C83" s="22">
        <v>780</v>
      </c>
      <c r="D83" s="22">
        <f>C83*B83</f>
        <v>1560</v>
      </c>
      <c r="E83" s="49" t="s">
        <v>10</v>
      </c>
    </row>
    <row r="84" spans="1:5" s="3" customFormat="1" ht="24.75" customHeight="1">
      <c r="A84" s="37"/>
      <c r="B84" s="22">
        <v>1</v>
      </c>
      <c r="C84" s="22">
        <v>770</v>
      </c>
      <c r="D84" s="22">
        <f>C84*B84</f>
        <v>770</v>
      </c>
      <c r="E84" s="49" t="s">
        <v>10</v>
      </c>
    </row>
    <row r="85" spans="1:5" s="1" customFormat="1" ht="24.75" customHeight="1">
      <c r="A85" s="18" t="s">
        <v>15</v>
      </c>
      <c r="B85" s="19">
        <f>SUM(B80:B84)</f>
        <v>7</v>
      </c>
      <c r="C85" s="19"/>
      <c r="D85" s="19">
        <f>SUM(D80:D84)</f>
        <v>12960</v>
      </c>
      <c r="E85" s="51"/>
    </row>
    <row r="86" spans="1:5" s="1" customFormat="1" ht="24.75" customHeight="1">
      <c r="A86" s="61" t="s">
        <v>35</v>
      </c>
      <c r="B86" s="52">
        <v>6</v>
      </c>
      <c r="C86" s="52">
        <v>800</v>
      </c>
      <c r="D86" s="52">
        <f>C86*B86</f>
        <v>4800</v>
      </c>
      <c r="E86" s="52" t="s">
        <v>12</v>
      </c>
    </row>
    <row r="87" spans="1:5" ht="24.75" customHeight="1">
      <c r="A87" s="63"/>
      <c r="B87" s="52">
        <v>1</v>
      </c>
      <c r="C87" s="52">
        <v>770</v>
      </c>
      <c r="D87" s="52">
        <f>C87*B87</f>
        <v>770</v>
      </c>
      <c r="E87" s="49" t="s">
        <v>10</v>
      </c>
    </row>
    <row r="88" spans="1:5" s="1" customFormat="1" ht="24.75" customHeight="1">
      <c r="A88" s="18" t="s">
        <v>15</v>
      </c>
      <c r="B88" s="19">
        <f>SUM(B86:B87)</f>
        <v>7</v>
      </c>
      <c r="C88" s="19"/>
      <c r="D88" s="19">
        <f>SUM(D86:D87)</f>
        <v>5570</v>
      </c>
      <c r="E88" s="51"/>
    </row>
    <row r="89" spans="1:5" s="1" customFormat="1" ht="24.75" customHeight="1">
      <c r="A89" s="61" t="s">
        <v>36</v>
      </c>
      <c r="B89" s="52">
        <v>6</v>
      </c>
      <c r="C89" s="52">
        <v>780</v>
      </c>
      <c r="D89" s="52">
        <f>C89*B89</f>
        <v>4680</v>
      </c>
      <c r="E89" s="49" t="s">
        <v>10</v>
      </c>
    </row>
    <row r="90" spans="1:5" ht="24.75" customHeight="1">
      <c r="A90" s="63"/>
      <c r="B90" s="52">
        <v>5</v>
      </c>
      <c r="C90" s="52">
        <v>800</v>
      </c>
      <c r="D90" s="52">
        <f>C90*B90</f>
        <v>4000</v>
      </c>
      <c r="E90" s="49" t="s">
        <v>12</v>
      </c>
    </row>
    <row r="91" spans="1:5" s="1" customFormat="1" ht="24.75" customHeight="1">
      <c r="A91" s="18" t="s">
        <v>15</v>
      </c>
      <c r="B91" s="19">
        <f>SUM(B89:B90)</f>
        <v>11</v>
      </c>
      <c r="C91" s="19"/>
      <c r="D91" s="19">
        <f>SUM(D89:D90)</f>
        <v>8680</v>
      </c>
      <c r="E91" s="51"/>
    </row>
    <row r="92" spans="1:5" s="1" customFormat="1" ht="24.75" customHeight="1">
      <c r="A92" s="59" t="s">
        <v>37</v>
      </c>
      <c r="B92" s="52">
        <v>1</v>
      </c>
      <c r="C92" s="52">
        <v>7100</v>
      </c>
      <c r="D92" s="52">
        <f>B92*C92</f>
        <v>7100</v>
      </c>
      <c r="E92" s="52" t="s">
        <v>14</v>
      </c>
    </row>
    <row r="93" spans="1:5" s="1" customFormat="1" ht="24.75" customHeight="1">
      <c r="A93" s="59"/>
      <c r="B93" s="52">
        <v>6</v>
      </c>
      <c r="C93" s="52">
        <v>800</v>
      </c>
      <c r="D93" s="52">
        <f>B93*C93</f>
        <v>4800</v>
      </c>
      <c r="E93" s="52" t="s">
        <v>12</v>
      </c>
    </row>
    <row r="94" spans="1:5" s="1" customFormat="1" ht="24.75" customHeight="1">
      <c r="A94" s="18" t="s">
        <v>15</v>
      </c>
      <c r="B94" s="19">
        <f>SUM(B92:B93)</f>
        <v>7</v>
      </c>
      <c r="C94" s="19"/>
      <c r="D94" s="19">
        <f>SUM(D92:D93)</f>
        <v>11900</v>
      </c>
      <c r="E94" s="51"/>
    </row>
    <row r="95" spans="1:5" s="1" customFormat="1" ht="24.75" customHeight="1">
      <c r="A95" s="59" t="s">
        <v>38</v>
      </c>
      <c r="B95" s="52">
        <v>2</v>
      </c>
      <c r="C95" s="52">
        <v>800</v>
      </c>
      <c r="D95" s="52">
        <f>C95*B95</f>
        <v>1600</v>
      </c>
      <c r="E95" s="49" t="s">
        <v>12</v>
      </c>
    </row>
    <row r="96" spans="1:5" s="1" customFormat="1" ht="24.75" customHeight="1">
      <c r="A96" s="59"/>
      <c r="B96" s="52">
        <v>1</v>
      </c>
      <c r="C96" s="52">
        <v>780</v>
      </c>
      <c r="D96" s="52">
        <f>C96*B96</f>
        <v>780</v>
      </c>
      <c r="E96" s="49" t="s">
        <v>10</v>
      </c>
    </row>
    <row r="97" spans="1:5" s="1" customFormat="1" ht="24.75" customHeight="1">
      <c r="A97" s="18" t="s">
        <v>15</v>
      </c>
      <c r="B97" s="19">
        <f>SUM(B95:B96)</f>
        <v>3</v>
      </c>
      <c r="C97" s="19"/>
      <c r="D97" s="19">
        <f>SUM(D95:D96)</f>
        <v>2380</v>
      </c>
      <c r="E97" s="51"/>
    </row>
    <row r="98" spans="1:5" s="3" customFormat="1" ht="24.75" customHeight="1">
      <c r="A98" s="59" t="s">
        <v>39</v>
      </c>
      <c r="B98" s="52">
        <v>2</v>
      </c>
      <c r="C98" s="52">
        <v>780</v>
      </c>
      <c r="D98" s="52">
        <f aca="true" t="shared" si="6" ref="D98:D100">B98*C98</f>
        <v>1560</v>
      </c>
      <c r="E98" s="49" t="s">
        <v>10</v>
      </c>
    </row>
    <row r="99" spans="1:5" s="3" customFormat="1" ht="24.75" customHeight="1">
      <c r="A99" s="59"/>
      <c r="B99" s="52">
        <v>1</v>
      </c>
      <c r="C99" s="52">
        <v>770</v>
      </c>
      <c r="D99" s="52">
        <f t="shared" si="6"/>
        <v>770</v>
      </c>
      <c r="E99" s="49" t="s">
        <v>10</v>
      </c>
    </row>
    <row r="100" spans="1:5" s="3" customFormat="1" ht="24.75" customHeight="1">
      <c r="A100" s="60"/>
      <c r="B100" s="52">
        <v>3</v>
      </c>
      <c r="C100" s="52">
        <v>800</v>
      </c>
      <c r="D100" s="52">
        <f t="shared" si="6"/>
        <v>2400</v>
      </c>
      <c r="E100" s="49" t="s">
        <v>12</v>
      </c>
    </row>
    <row r="101" spans="1:5" s="1" customFormat="1" ht="24.75" customHeight="1">
      <c r="A101" s="18" t="s">
        <v>15</v>
      </c>
      <c r="B101" s="19">
        <f>SUM(B98:B100)</f>
        <v>6</v>
      </c>
      <c r="C101" s="19"/>
      <c r="D101" s="19">
        <f>SUM(D98:D100)</f>
        <v>4730</v>
      </c>
      <c r="E101" s="51"/>
    </row>
    <row r="102" spans="1:5" s="43" customFormat="1" ht="24.75" customHeight="1">
      <c r="A102" s="64" t="s">
        <v>40</v>
      </c>
      <c r="B102" s="65">
        <v>302</v>
      </c>
      <c r="C102" s="65"/>
      <c r="D102" s="65">
        <v>696370</v>
      </c>
      <c r="E102" s="66"/>
    </row>
    <row r="103" spans="1:5" ht="24.75" customHeight="1">
      <c r="A103" s="40" t="s">
        <v>41</v>
      </c>
      <c r="B103" s="41"/>
      <c r="C103" s="41" t="s">
        <v>42</v>
      </c>
      <c r="D103" s="41"/>
      <c r="E103" s="67"/>
    </row>
    <row r="104" spans="1:5" ht="24.75" customHeight="1">
      <c r="A104" s="40" t="s">
        <v>43</v>
      </c>
      <c r="B104" s="41"/>
      <c r="C104" s="42"/>
      <c r="D104" s="42"/>
      <c r="E104" s="68"/>
    </row>
  </sheetData>
  <sheetProtection/>
  <autoFilter ref="A3:E104"/>
  <mergeCells count="26">
    <mergeCell ref="A1:E1"/>
    <mergeCell ref="A2:E2"/>
    <mergeCell ref="A103:B103"/>
    <mergeCell ref="C103:E103"/>
    <mergeCell ref="A104:B104"/>
    <mergeCell ref="A3:A4"/>
    <mergeCell ref="A5:A11"/>
    <mergeCell ref="A13:A23"/>
    <mergeCell ref="A25:A28"/>
    <mergeCell ref="A30:A33"/>
    <mergeCell ref="A35:A40"/>
    <mergeCell ref="A42:A48"/>
    <mergeCell ref="A50:A54"/>
    <mergeCell ref="A56:A59"/>
    <mergeCell ref="A61:A65"/>
    <mergeCell ref="A67:A69"/>
    <mergeCell ref="A73:A74"/>
    <mergeCell ref="A76:A78"/>
    <mergeCell ref="A80:A84"/>
    <mergeCell ref="A86:A87"/>
    <mergeCell ref="A89:A90"/>
    <mergeCell ref="A92:A93"/>
    <mergeCell ref="A95:A96"/>
    <mergeCell ref="A98:A100"/>
    <mergeCell ref="B3:B4"/>
    <mergeCell ref="E3:E4"/>
  </mergeCells>
  <printOptions/>
  <pageMargins left="0.6298611111111111" right="0.2361111111111111" top="0.4326388888888889" bottom="0.3" header="0.3541666666666667" footer="0.18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2"/>
  <sheetViews>
    <sheetView zoomScale="90" zoomScaleNormal="90" workbookViewId="0" topLeftCell="A1">
      <selection activeCell="G116" sqref="G116"/>
    </sheetView>
  </sheetViews>
  <sheetFormatPr defaultColWidth="9.00390625" defaultRowHeight="14.25"/>
  <cols>
    <col min="1" max="1" width="15.625" style="5" customWidth="1"/>
    <col min="2" max="2" width="14.875" style="0" customWidth="1"/>
    <col min="3" max="3" width="14.75390625" style="0" customWidth="1"/>
    <col min="4" max="4" width="14.125" style="0" customWidth="1"/>
    <col min="5" max="5" width="25.25390625" style="44" customWidth="1"/>
  </cols>
  <sheetData>
    <row r="1" spans="1:5" ht="72.75" customHeight="1">
      <c r="A1" s="6" t="s">
        <v>44</v>
      </c>
      <c r="B1" s="7"/>
      <c r="C1" s="7"/>
      <c r="D1" s="7"/>
      <c r="E1" s="45"/>
    </row>
    <row r="2" spans="1:5" ht="39.75" customHeight="1">
      <c r="A2" s="46" t="s">
        <v>45</v>
      </c>
      <c r="B2" s="47"/>
      <c r="C2" s="47"/>
      <c r="D2" s="47"/>
      <c r="E2" s="48"/>
    </row>
    <row r="3" spans="1:5" ht="27.75" customHeight="1">
      <c r="A3" s="10" t="s">
        <v>2</v>
      </c>
      <c r="B3" s="11" t="s">
        <v>3</v>
      </c>
      <c r="C3" s="11" t="s">
        <v>4</v>
      </c>
      <c r="D3" s="11" t="s">
        <v>5</v>
      </c>
      <c r="E3" s="12" t="s">
        <v>6</v>
      </c>
    </row>
    <row r="4" spans="1:5" ht="24" customHeight="1">
      <c r="A4" s="13"/>
      <c r="B4" s="11"/>
      <c r="C4" s="14" t="s">
        <v>7</v>
      </c>
      <c r="D4" s="14" t="s">
        <v>7</v>
      </c>
      <c r="E4" s="11"/>
    </row>
    <row r="5" spans="1:5" ht="27" customHeight="1">
      <c r="A5" s="15" t="s">
        <v>8</v>
      </c>
      <c r="B5" s="16">
        <v>11</v>
      </c>
      <c r="C5" s="16">
        <v>770</v>
      </c>
      <c r="D5" s="16">
        <f>B5*C5</f>
        <v>8470</v>
      </c>
      <c r="E5" s="49" t="s">
        <v>10</v>
      </c>
    </row>
    <row r="6" spans="1:5" ht="27" customHeight="1">
      <c r="A6" s="50"/>
      <c r="B6" s="16">
        <v>20</v>
      </c>
      <c r="C6" s="16">
        <v>780</v>
      </c>
      <c r="D6" s="16">
        <f aca="true" t="shared" si="0" ref="D6:D17">B6*C6</f>
        <v>15600</v>
      </c>
      <c r="E6" s="49" t="s">
        <v>10</v>
      </c>
    </row>
    <row r="7" spans="1:5" ht="27" customHeight="1">
      <c r="A7" s="50"/>
      <c r="B7" s="16">
        <v>6</v>
      </c>
      <c r="C7" s="16">
        <v>1600</v>
      </c>
      <c r="D7" s="16">
        <f t="shared" si="0"/>
        <v>9600</v>
      </c>
      <c r="E7" s="49" t="s">
        <v>11</v>
      </c>
    </row>
    <row r="8" spans="1:5" ht="27" customHeight="1">
      <c r="A8" s="50"/>
      <c r="B8" s="16">
        <v>1</v>
      </c>
      <c r="C8" s="16">
        <v>18100</v>
      </c>
      <c r="D8" s="16">
        <f t="shared" si="0"/>
        <v>18100</v>
      </c>
      <c r="E8" s="49" t="s">
        <v>11</v>
      </c>
    </row>
    <row r="9" spans="1:5" ht="27" customHeight="1">
      <c r="A9" s="50"/>
      <c r="B9" s="16">
        <v>1</v>
      </c>
      <c r="C9" s="16">
        <v>900</v>
      </c>
      <c r="D9" s="16">
        <f t="shared" si="0"/>
        <v>900</v>
      </c>
      <c r="E9" s="49" t="s">
        <v>11</v>
      </c>
    </row>
    <row r="10" spans="1:5" ht="27" customHeight="1">
      <c r="A10" s="50"/>
      <c r="B10" s="16">
        <v>15</v>
      </c>
      <c r="C10" s="16">
        <v>800</v>
      </c>
      <c r="D10" s="16">
        <f t="shared" si="0"/>
        <v>12000</v>
      </c>
      <c r="E10" s="49" t="s">
        <v>12</v>
      </c>
    </row>
    <row r="11" spans="1:5" ht="27" customHeight="1">
      <c r="A11" s="50"/>
      <c r="B11" s="16">
        <v>1</v>
      </c>
      <c r="C11" s="16">
        <v>18500</v>
      </c>
      <c r="D11" s="16">
        <f t="shared" si="0"/>
        <v>18500</v>
      </c>
      <c r="E11" s="49" t="s">
        <v>13</v>
      </c>
    </row>
    <row r="12" spans="1:5" ht="27" customHeight="1">
      <c r="A12" s="50"/>
      <c r="B12" s="16">
        <v>2</v>
      </c>
      <c r="C12" s="16">
        <v>15300</v>
      </c>
      <c r="D12" s="16">
        <f t="shared" si="0"/>
        <v>30600</v>
      </c>
      <c r="E12" s="49" t="s">
        <v>13</v>
      </c>
    </row>
    <row r="13" spans="1:5" ht="27" customHeight="1">
      <c r="A13" s="50"/>
      <c r="B13" s="16">
        <v>1</v>
      </c>
      <c r="C13" s="16">
        <v>21500</v>
      </c>
      <c r="D13" s="16">
        <f t="shared" si="0"/>
        <v>21500</v>
      </c>
      <c r="E13" s="49" t="s">
        <v>13</v>
      </c>
    </row>
    <row r="14" spans="1:5" ht="27" customHeight="1">
      <c r="A14" s="50"/>
      <c r="B14" s="16">
        <v>1</v>
      </c>
      <c r="C14" s="16">
        <v>36700</v>
      </c>
      <c r="D14" s="16">
        <f t="shared" si="0"/>
        <v>36700</v>
      </c>
      <c r="E14" s="49" t="s">
        <v>17</v>
      </c>
    </row>
    <row r="15" spans="1:5" ht="27" customHeight="1">
      <c r="A15" s="50"/>
      <c r="B15" s="16">
        <v>1</v>
      </c>
      <c r="C15" s="16">
        <v>8100</v>
      </c>
      <c r="D15" s="16">
        <f t="shared" si="0"/>
        <v>8100</v>
      </c>
      <c r="E15" s="49" t="s">
        <v>20</v>
      </c>
    </row>
    <row r="16" spans="1:5" ht="27" customHeight="1">
      <c r="A16" s="50"/>
      <c r="B16" s="16">
        <v>1</v>
      </c>
      <c r="C16" s="16">
        <v>31300</v>
      </c>
      <c r="D16" s="16">
        <f t="shared" si="0"/>
        <v>31300</v>
      </c>
      <c r="E16" s="49" t="s">
        <v>14</v>
      </c>
    </row>
    <row r="17" spans="1:5" ht="27" customHeight="1">
      <c r="A17" s="18" t="s">
        <v>15</v>
      </c>
      <c r="B17" s="19">
        <f>SUM(B5:B16)</f>
        <v>61</v>
      </c>
      <c r="C17" s="19"/>
      <c r="D17" s="19">
        <f>SUM(D5:D16)</f>
        <v>211370</v>
      </c>
      <c r="E17" s="39"/>
    </row>
    <row r="18" spans="1:5" ht="27" customHeight="1">
      <c r="A18" s="21" t="s">
        <v>16</v>
      </c>
      <c r="B18" s="22">
        <v>2</v>
      </c>
      <c r="C18" s="22">
        <v>780</v>
      </c>
      <c r="D18" s="22">
        <f>B18*C18</f>
        <v>1560</v>
      </c>
      <c r="E18" s="39" t="s">
        <v>10</v>
      </c>
    </row>
    <row r="19" spans="1:5" ht="27" customHeight="1">
      <c r="A19" s="23"/>
      <c r="B19" s="22">
        <v>1</v>
      </c>
      <c r="C19" s="22">
        <v>760</v>
      </c>
      <c r="D19" s="22">
        <f aca="true" t="shared" si="1" ref="D19:D29">B19*C19</f>
        <v>760</v>
      </c>
      <c r="E19" s="39" t="s">
        <v>10</v>
      </c>
    </row>
    <row r="20" spans="1:5" ht="27" customHeight="1">
      <c r="A20" s="23"/>
      <c r="B20" s="22">
        <v>2</v>
      </c>
      <c r="C20" s="22">
        <v>770</v>
      </c>
      <c r="D20" s="22">
        <f t="shared" si="1"/>
        <v>1540</v>
      </c>
      <c r="E20" s="39" t="s">
        <v>10</v>
      </c>
    </row>
    <row r="21" spans="1:5" ht="27" customHeight="1">
      <c r="A21" s="23"/>
      <c r="B21" s="22">
        <v>3</v>
      </c>
      <c r="C21" s="22">
        <v>18100</v>
      </c>
      <c r="D21" s="22">
        <f t="shared" si="1"/>
        <v>54300</v>
      </c>
      <c r="E21" s="39" t="s">
        <v>11</v>
      </c>
    </row>
    <row r="22" spans="1:5" ht="27" customHeight="1">
      <c r="A22" s="23"/>
      <c r="B22" s="20">
        <v>6</v>
      </c>
      <c r="C22" s="20">
        <v>1600</v>
      </c>
      <c r="D22" s="22">
        <f t="shared" si="1"/>
        <v>9600</v>
      </c>
      <c r="E22" s="39" t="s">
        <v>11</v>
      </c>
    </row>
    <row r="23" spans="1:5" ht="27" customHeight="1">
      <c r="A23" s="23"/>
      <c r="B23" s="22">
        <v>26</v>
      </c>
      <c r="C23" s="22">
        <v>800</v>
      </c>
      <c r="D23" s="22">
        <f t="shared" si="1"/>
        <v>20800</v>
      </c>
      <c r="E23" s="39" t="s">
        <v>12</v>
      </c>
    </row>
    <row r="24" spans="1:5" ht="27" customHeight="1">
      <c r="A24" s="23"/>
      <c r="B24" s="22">
        <v>1</v>
      </c>
      <c r="C24" s="22">
        <v>21500</v>
      </c>
      <c r="D24" s="22">
        <f t="shared" si="1"/>
        <v>21500</v>
      </c>
      <c r="E24" s="39" t="s">
        <v>13</v>
      </c>
    </row>
    <row r="25" spans="1:5" ht="27" customHeight="1">
      <c r="A25" s="23"/>
      <c r="B25" s="16">
        <v>2</v>
      </c>
      <c r="C25" s="16">
        <v>36700</v>
      </c>
      <c r="D25" s="22">
        <f t="shared" si="1"/>
        <v>73400</v>
      </c>
      <c r="E25" s="49" t="s">
        <v>17</v>
      </c>
    </row>
    <row r="26" spans="1:5" ht="27" customHeight="1">
      <c r="A26" s="23"/>
      <c r="B26" s="16">
        <v>1</v>
      </c>
      <c r="C26" s="16">
        <v>8100</v>
      </c>
      <c r="D26" s="22">
        <f t="shared" si="1"/>
        <v>8100</v>
      </c>
      <c r="E26" s="49" t="s">
        <v>20</v>
      </c>
    </row>
    <row r="27" spans="1:5" ht="27" customHeight="1">
      <c r="A27" s="23"/>
      <c r="B27" s="16">
        <v>1</v>
      </c>
      <c r="C27" s="16">
        <v>31300</v>
      </c>
      <c r="D27" s="22">
        <f t="shared" si="1"/>
        <v>31300</v>
      </c>
      <c r="E27" s="49" t="s">
        <v>14</v>
      </c>
    </row>
    <row r="28" spans="1:5" ht="27" customHeight="1">
      <c r="A28" s="23"/>
      <c r="B28" s="22">
        <v>1</v>
      </c>
      <c r="C28" s="22">
        <v>930</v>
      </c>
      <c r="D28" s="22">
        <f t="shared" si="1"/>
        <v>930</v>
      </c>
      <c r="E28" s="39" t="s">
        <v>23</v>
      </c>
    </row>
    <row r="29" spans="1:5" ht="27" customHeight="1">
      <c r="A29" s="23"/>
      <c r="B29" s="20">
        <v>1</v>
      </c>
      <c r="C29" s="20">
        <v>4500</v>
      </c>
      <c r="D29" s="22">
        <f t="shared" si="1"/>
        <v>4500</v>
      </c>
      <c r="E29" s="39" t="s">
        <v>46</v>
      </c>
    </row>
    <row r="30" spans="1:5" s="1" customFormat="1" ht="27" customHeight="1">
      <c r="A30" s="18" t="s">
        <v>15</v>
      </c>
      <c r="B30" s="19">
        <f>SUM(B18:B29)</f>
        <v>47</v>
      </c>
      <c r="C30" s="19"/>
      <c r="D30" s="19">
        <f>SUM(D18:D29)</f>
        <v>228290</v>
      </c>
      <c r="E30" s="51"/>
    </row>
    <row r="31" spans="1:5" ht="27" customHeight="1">
      <c r="A31" s="21" t="s">
        <v>19</v>
      </c>
      <c r="B31" s="20">
        <v>7</v>
      </c>
      <c r="C31" s="20">
        <v>770</v>
      </c>
      <c r="D31" s="20">
        <f>B31*C31</f>
        <v>5390</v>
      </c>
      <c r="E31" s="39" t="s">
        <v>10</v>
      </c>
    </row>
    <row r="32" spans="1:5" ht="27" customHeight="1">
      <c r="A32" s="23"/>
      <c r="B32" s="20">
        <v>25</v>
      </c>
      <c r="C32" s="20">
        <v>780</v>
      </c>
      <c r="D32" s="20">
        <f aca="true" t="shared" si="2" ref="D32:D39">B32*C32</f>
        <v>19500</v>
      </c>
      <c r="E32" s="39" t="s">
        <v>10</v>
      </c>
    </row>
    <row r="33" spans="1:5" ht="27" customHeight="1">
      <c r="A33" s="23"/>
      <c r="B33" s="20">
        <v>1</v>
      </c>
      <c r="C33" s="20">
        <v>765</v>
      </c>
      <c r="D33" s="20">
        <f t="shared" si="2"/>
        <v>765</v>
      </c>
      <c r="E33" s="39" t="s">
        <v>10</v>
      </c>
    </row>
    <row r="34" spans="1:5" ht="27" customHeight="1">
      <c r="A34" s="23"/>
      <c r="B34" s="20">
        <v>25</v>
      </c>
      <c r="C34" s="20">
        <v>800</v>
      </c>
      <c r="D34" s="20">
        <f t="shared" si="2"/>
        <v>20000</v>
      </c>
      <c r="E34" s="39" t="s">
        <v>12</v>
      </c>
    </row>
    <row r="35" spans="1:5" ht="27" customHeight="1">
      <c r="A35" s="23"/>
      <c r="B35" s="20">
        <v>2</v>
      </c>
      <c r="C35" s="20">
        <v>9000</v>
      </c>
      <c r="D35" s="20">
        <f t="shared" si="2"/>
        <v>18000</v>
      </c>
      <c r="E35" s="39" t="s">
        <v>18</v>
      </c>
    </row>
    <row r="36" spans="1:5" ht="27" customHeight="1">
      <c r="A36" s="23"/>
      <c r="B36" s="20">
        <v>3</v>
      </c>
      <c r="C36" s="20">
        <v>6000</v>
      </c>
      <c r="D36" s="20">
        <f t="shared" si="2"/>
        <v>18000</v>
      </c>
      <c r="E36" s="39" t="s">
        <v>18</v>
      </c>
    </row>
    <row r="37" spans="1:5" ht="27" customHeight="1">
      <c r="A37" s="23"/>
      <c r="B37" s="20">
        <v>2</v>
      </c>
      <c r="C37" s="20">
        <v>8100</v>
      </c>
      <c r="D37" s="20">
        <f t="shared" si="2"/>
        <v>16200</v>
      </c>
      <c r="E37" s="39" t="s">
        <v>20</v>
      </c>
    </row>
    <row r="38" spans="1:5" ht="27" customHeight="1">
      <c r="A38" s="23"/>
      <c r="B38" s="20">
        <v>1</v>
      </c>
      <c r="C38" s="20">
        <v>1600</v>
      </c>
      <c r="D38" s="20">
        <f t="shared" si="2"/>
        <v>1600</v>
      </c>
      <c r="E38" s="39" t="s">
        <v>11</v>
      </c>
    </row>
    <row r="39" spans="1:5" ht="27" customHeight="1">
      <c r="A39" s="23"/>
      <c r="B39" s="24">
        <v>1</v>
      </c>
      <c r="C39" s="24">
        <v>21500</v>
      </c>
      <c r="D39" s="20">
        <f t="shared" si="2"/>
        <v>21500</v>
      </c>
      <c r="E39" s="49" t="s">
        <v>13</v>
      </c>
    </row>
    <row r="40" spans="1:5" s="1" customFormat="1" ht="27" customHeight="1">
      <c r="A40" s="18" t="s">
        <v>15</v>
      </c>
      <c r="B40" s="19">
        <f>SUM(B31:B39)</f>
        <v>67</v>
      </c>
      <c r="C40" s="19"/>
      <c r="D40" s="19">
        <f>SUM(D31:D39)</f>
        <v>120955</v>
      </c>
      <c r="E40" s="51"/>
    </row>
    <row r="41" spans="1:5" s="1" customFormat="1" ht="27" customHeight="1">
      <c r="A41" s="25" t="s">
        <v>21</v>
      </c>
      <c r="B41" s="22">
        <v>1</v>
      </c>
      <c r="C41" s="22">
        <v>18100</v>
      </c>
      <c r="D41" s="22">
        <f>C41*B41</f>
        <v>18100</v>
      </c>
      <c r="E41" s="52" t="s">
        <v>11</v>
      </c>
    </row>
    <row r="42" spans="1:5" s="1" customFormat="1" ht="27" customHeight="1">
      <c r="A42" s="53"/>
      <c r="B42" s="22">
        <v>1</v>
      </c>
      <c r="C42" s="22">
        <v>7100</v>
      </c>
      <c r="D42" s="22">
        <f>C42*B42</f>
        <v>7100</v>
      </c>
      <c r="E42" s="49" t="s">
        <v>14</v>
      </c>
    </row>
    <row r="43" spans="1:5" s="1" customFormat="1" ht="27" customHeight="1">
      <c r="A43" s="53"/>
      <c r="B43" s="22">
        <v>36</v>
      </c>
      <c r="C43" s="22">
        <v>800</v>
      </c>
      <c r="D43" s="22">
        <f>C43*B43</f>
        <v>28800</v>
      </c>
      <c r="E43" s="52" t="s">
        <v>12</v>
      </c>
    </row>
    <row r="44" spans="1:5" s="1" customFormat="1" ht="27" customHeight="1">
      <c r="A44" s="53"/>
      <c r="B44" s="22">
        <v>23</v>
      </c>
      <c r="C44" s="22">
        <v>780</v>
      </c>
      <c r="D44" s="22">
        <f>C44*B44</f>
        <v>17940</v>
      </c>
      <c r="E44" s="52" t="s">
        <v>10</v>
      </c>
    </row>
    <row r="45" spans="1:5" s="1" customFormat="1" ht="27" customHeight="1">
      <c r="A45" s="53"/>
      <c r="B45" s="22">
        <v>12</v>
      </c>
      <c r="C45" s="22">
        <v>770</v>
      </c>
      <c r="D45" s="22">
        <f>C45*B45</f>
        <v>9240</v>
      </c>
      <c r="E45" s="39" t="s">
        <v>10</v>
      </c>
    </row>
    <row r="46" spans="1:5" s="1" customFormat="1" ht="27" customHeight="1">
      <c r="A46" s="26" t="s">
        <v>15</v>
      </c>
      <c r="B46" s="27">
        <f>SUM(B41:B45)</f>
        <v>73</v>
      </c>
      <c r="C46" s="27"/>
      <c r="D46" s="27">
        <f>SUM(D41:D45)</f>
        <v>81180</v>
      </c>
      <c r="E46" s="51"/>
    </row>
    <row r="47" spans="1:5" s="1" customFormat="1" ht="27" customHeight="1">
      <c r="A47" s="54" t="s">
        <v>22</v>
      </c>
      <c r="B47" s="24">
        <v>1</v>
      </c>
      <c r="C47" s="24">
        <v>31300</v>
      </c>
      <c r="D47" s="24">
        <f>C47*B47</f>
        <v>31300</v>
      </c>
      <c r="E47" s="49" t="s">
        <v>14</v>
      </c>
    </row>
    <row r="48" spans="1:5" s="1" customFormat="1" ht="27" customHeight="1">
      <c r="A48" s="55"/>
      <c r="B48" s="24">
        <v>2</v>
      </c>
      <c r="C48" s="24">
        <v>8100</v>
      </c>
      <c r="D48" s="24">
        <f>C48*B48</f>
        <v>16200</v>
      </c>
      <c r="E48" s="52" t="s">
        <v>20</v>
      </c>
    </row>
    <row r="49" spans="1:5" s="1" customFormat="1" ht="27" customHeight="1">
      <c r="A49" s="55"/>
      <c r="B49" s="24">
        <v>34</v>
      </c>
      <c r="C49" s="24">
        <v>800</v>
      </c>
      <c r="D49" s="24">
        <f>C49*B49</f>
        <v>27200</v>
      </c>
      <c r="E49" s="52" t="s">
        <v>12</v>
      </c>
    </row>
    <row r="50" spans="1:5" s="1" customFormat="1" ht="27" customHeight="1">
      <c r="A50" s="55"/>
      <c r="B50" s="24">
        <v>18</v>
      </c>
      <c r="C50" s="24">
        <v>780</v>
      </c>
      <c r="D50" s="24">
        <f>C50*B50</f>
        <v>14040</v>
      </c>
      <c r="E50" s="52" t="s">
        <v>10</v>
      </c>
    </row>
    <row r="51" spans="1:5" s="1" customFormat="1" ht="27" customHeight="1">
      <c r="A51" s="55"/>
      <c r="B51" s="24">
        <v>1</v>
      </c>
      <c r="C51" s="24">
        <v>770</v>
      </c>
      <c r="D51" s="24">
        <f>C51*B51</f>
        <v>770</v>
      </c>
      <c r="E51" s="49" t="s">
        <v>10</v>
      </c>
    </row>
    <row r="52" spans="1:5" s="1" customFormat="1" ht="27" customHeight="1">
      <c r="A52" s="18" t="s">
        <v>15</v>
      </c>
      <c r="B52" s="29">
        <f>SUM(B47:B51)</f>
        <v>56</v>
      </c>
      <c r="C52" s="29"/>
      <c r="D52" s="29">
        <f>SUM(D47:D51)</f>
        <v>89510</v>
      </c>
      <c r="E52" s="51"/>
    </row>
    <row r="53" spans="1:5" s="1" customFormat="1" ht="27" customHeight="1">
      <c r="A53" s="21" t="s">
        <v>25</v>
      </c>
      <c r="B53" s="24">
        <v>32</v>
      </c>
      <c r="C53" s="24">
        <v>800</v>
      </c>
      <c r="D53" s="24">
        <f aca="true" t="shared" si="3" ref="D53:D60">C53*B53</f>
        <v>25600</v>
      </c>
      <c r="E53" s="52" t="s">
        <v>12</v>
      </c>
    </row>
    <row r="54" spans="1:5" s="1" customFormat="1" ht="27" customHeight="1">
      <c r="A54" s="23"/>
      <c r="B54" s="24">
        <v>17</v>
      </c>
      <c r="C54" s="24">
        <v>780</v>
      </c>
      <c r="D54" s="24">
        <f t="shared" si="3"/>
        <v>13260</v>
      </c>
      <c r="E54" s="52" t="s">
        <v>10</v>
      </c>
    </row>
    <row r="55" spans="1:5" s="1" customFormat="1" ht="27" customHeight="1">
      <c r="A55" s="56"/>
      <c r="B55" s="24">
        <v>11</v>
      </c>
      <c r="C55" s="24">
        <v>770</v>
      </c>
      <c r="D55" s="24">
        <f t="shared" si="3"/>
        <v>8470</v>
      </c>
      <c r="E55" s="49" t="s">
        <v>10</v>
      </c>
    </row>
    <row r="56" spans="1:5" s="1" customFormat="1" ht="27" customHeight="1">
      <c r="A56" s="18" t="s">
        <v>15</v>
      </c>
      <c r="B56" s="19">
        <f>SUM(B53:B55)</f>
        <v>60</v>
      </c>
      <c r="C56" s="19"/>
      <c r="D56" s="19">
        <f>SUM(D53:D55)</f>
        <v>47330</v>
      </c>
      <c r="E56" s="51"/>
    </row>
    <row r="57" spans="1:5" s="1" customFormat="1" ht="27" customHeight="1">
      <c r="A57" s="35" t="s">
        <v>27</v>
      </c>
      <c r="B57" s="24">
        <v>1</v>
      </c>
      <c r="C57" s="24">
        <v>31300</v>
      </c>
      <c r="D57" s="24">
        <f t="shared" si="3"/>
        <v>31300</v>
      </c>
      <c r="E57" s="49" t="s">
        <v>14</v>
      </c>
    </row>
    <row r="58" spans="1:5" s="1" customFormat="1" ht="27" customHeight="1">
      <c r="A58" s="57"/>
      <c r="B58" s="22">
        <v>25</v>
      </c>
      <c r="C58" s="22">
        <v>800</v>
      </c>
      <c r="D58" s="24">
        <f t="shared" si="3"/>
        <v>20000</v>
      </c>
      <c r="E58" s="52" t="s">
        <v>12</v>
      </c>
    </row>
    <row r="59" spans="1:5" s="1" customFormat="1" ht="27" customHeight="1">
      <c r="A59" s="57"/>
      <c r="B59" s="22">
        <v>8</v>
      </c>
      <c r="C59" s="22">
        <v>780</v>
      </c>
      <c r="D59" s="24">
        <f t="shared" si="3"/>
        <v>6240</v>
      </c>
      <c r="E59" s="52" t="s">
        <v>10</v>
      </c>
    </row>
    <row r="60" spans="1:5" s="1" customFormat="1" ht="27" customHeight="1">
      <c r="A60" s="58"/>
      <c r="B60" s="24">
        <v>5</v>
      </c>
      <c r="C60" s="24">
        <v>770</v>
      </c>
      <c r="D60" s="24">
        <f t="shared" si="3"/>
        <v>3850</v>
      </c>
      <c r="E60" s="52" t="s">
        <v>10</v>
      </c>
    </row>
    <row r="61" spans="1:5" s="1" customFormat="1" ht="27" customHeight="1">
      <c r="A61" s="18" t="s">
        <v>15</v>
      </c>
      <c r="B61" s="19">
        <f>SUM(B57:B60)</f>
        <v>39</v>
      </c>
      <c r="C61" s="19"/>
      <c r="D61" s="19">
        <f>SUM(D57:D60)</f>
        <v>61390</v>
      </c>
      <c r="E61" s="51"/>
    </row>
    <row r="62" spans="1:5" s="1" customFormat="1" ht="27" customHeight="1">
      <c r="A62" s="35" t="s">
        <v>28</v>
      </c>
      <c r="B62" s="24">
        <v>2</v>
      </c>
      <c r="C62" s="24">
        <v>31300</v>
      </c>
      <c r="D62" s="24">
        <f>C62*B62</f>
        <v>62600</v>
      </c>
      <c r="E62" s="49" t="s">
        <v>14</v>
      </c>
    </row>
    <row r="63" spans="1:5" s="1" customFormat="1" ht="27" customHeight="1">
      <c r="A63" s="57"/>
      <c r="B63" s="24">
        <v>1</v>
      </c>
      <c r="C63" s="24">
        <v>8000</v>
      </c>
      <c r="D63" s="24">
        <f aca="true" t="shared" si="4" ref="D63:D68">C63*B63</f>
        <v>8000</v>
      </c>
      <c r="E63" s="49" t="s">
        <v>20</v>
      </c>
    </row>
    <row r="64" spans="1:5" s="1" customFormat="1" ht="27" customHeight="1">
      <c r="A64" s="57"/>
      <c r="B64" s="24">
        <v>1</v>
      </c>
      <c r="C64" s="24">
        <v>930</v>
      </c>
      <c r="D64" s="24">
        <f t="shared" si="4"/>
        <v>930</v>
      </c>
      <c r="E64" s="49" t="s">
        <v>23</v>
      </c>
    </row>
    <row r="65" spans="1:5" s="1" customFormat="1" ht="27" customHeight="1">
      <c r="A65" s="57"/>
      <c r="B65" s="24">
        <v>1</v>
      </c>
      <c r="C65" s="24">
        <v>930</v>
      </c>
      <c r="D65" s="24">
        <f t="shared" si="4"/>
        <v>930</v>
      </c>
      <c r="E65" s="49" t="s">
        <v>11</v>
      </c>
    </row>
    <row r="66" spans="1:5" s="1" customFormat="1" ht="27" customHeight="1">
      <c r="A66" s="57"/>
      <c r="B66" s="22">
        <v>41</v>
      </c>
      <c r="C66" s="22">
        <v>800</v>
      </c>
      <c r="D66" s="24">
        <f t="shared" si="4"/>
        <v>32800</v>
      </c>
      <c r="E66" s="52" t="s">
        <v>12</v>
      </c>
    </row>
    <row r="67" spans="1:5" s="1" customFormat="1" ht="27" customHeight="1">
      <c r="A67" s="57"/>
      <c r="B67" s="22">
        <v>5</v>
      </c>
      <c r="C67" s="22">
        <v>780</v>
      </c>
      <c r="D67" s="24">
        <f t="shared" si="4"/>
        <v>3900</v>
      </c>
      <c r="E67" s="52" t="s">
        <v>10</v>
      </c>
    </row>
    <row r="68" spans="1:5" s="1" customFormat="1" ht="27" customHeight="1">
      <c r="A68" s="58"/>
      <c r="B68" s="24">
        <v>6</v>
      </c>
      <c r="C68" s="24">
        <v>770</v>
      </c>
      <c r="D68" s="24">
        <f t="shared" si="4"/>
        <v>4620</v>
      </c>
      <c r="E68" s="52" t="s">
        <v>10</v>
      </c>
    </row>
    <row r="69" spans="1:5" s="1" customFormat="1" ht="27" customHeight="1">
      <c r="A69" s="18" t="s">
        <v>15</v>
      </c>
      <c r="B69" s="19">
        <f>SUM(B62:B68)</f>
        <v>57</v>
      </c>
      <c r="C69" s="19"/>
      <c r="D69" s="19">
        <f>SUM(D62:D68)</f>
        <v>113780</v>
      </c>
      <c r="E69" s="51"/>
    </row>
    <row r="70" spans="1:5" s="1" customFormat="1" ht="27" customHeight="1">
      <c r="A70" s="54" t="s">
        <v>29</v>
      </c>
      <c r="B70" s="22">
        <v>1</v>
      </c>
      <c r="C70" s="22">
        <v>18500</v>
      </c>
      <c r="D70" s="22">
        <f>C70*B70</f>
        <v>18500</v>
      </c>
      <c r="E70" s="52" t="s">
        <v>13</v>
      </c>
    </row>
    <row r="71" spans="1:5" s="1" customFormat="1" ht="27" customHeight="1">
      <c r="A71" s="57"/>
      <c r="B71" s="22">
        <v>1</v>
      </c>
      <c r="C71" s="22">
        <v>31300</v>
      </c>
      <c r="D71" s="22">
        <f>C71*B71</f>
        <v>31300</v>
      </c>
      <c r="E71" s="52" t="s">
        <v>14</v>
      </c>
    </row>
    <row r="72" spans="1:5" s="1" customFormat="1" ht="27" customHeight="1">
      <c r="A72" s="57"/>
      <c r="B72" s="22">
        <v>3</v>
      </c>
      <c r="C72" s="22">
        <v>800</v>
      </c>
      <c r="D72" s="22">
        <f>C72*B72</f>
        <v>2400</v>
      </c>
      <c r="E72" s="52" t="s">
        <v>12</v>
      </c>
    </row>
    <row r="73" spans="1:5" s="1" customFormat="1" ht="27" customHeight="1">
      <c r="A73" s="57"/>
      <c r="B73" s="22">
        <v>10</v>
      </c>
      <c r="C73" s="22">
        <v>780</v>
      </c>
      <c r="D73" s="22">
        <f>C73*B73</f>
        <v>7800</v>
      </c>
      <c r="E73" s="52" t="s">
        <v>10</v>
      </c>
    </row>
    <row r="74" spans="1:5" ht="27" customHeight="1">
      <c r="A74" s="58"/>
      <c r="B74" s="22">
        <v>1</v>
      </c>
      <c r="C74" s="22">
        <v>770</v>
      </c>
      <c r="D74" s="22">
        <f>C74*B74</f>
        <v>770</v>
      </c>
      <c r="E74" s="49" t="s">
        <v>10</v>
      </c>
    </row>
    <row r="75" spans="1:5" s="1" customFormat="1" ht="27" customHeight="1">
      <c r="A75" s="18" t="s">
        <v>15</v>
      </c>
      <c r="B75" s="22">
        <f>SUM(B70:B74)</f>
        <v>16</v>
      </c>
      <c r="C75" s="22"/>
      <c r="D75" s="22">
        <f>SUM(D70:D74)</f>
        <v>60770</v>
      </c>
      <c r="E75" s="51"/>
    </row>
    <row r="76" spans="1:5" s="1" customFormat="1" ht="27" customHeight="1">
      <c r="A76" s="35" t="s">
        <v>30</v>
      </c>
      <c r="B76" s="22">
        <v>3</v>
      </c>
      <c r="C76" s="22">
        <v>800</v>
      </c>
      <c r="D76" s="22">
        <f>B76*C76</f>
        <v>2400</v>
      </c>
      <c r="E76" s="49" t="s">
        <v>12</v>
      </c>
    </row>
    <row r="77" spans="1:5" s="1" customFormat="1" ht="27" customHeight="1">
      <c r="A77" s="57"/>
      <c r="B77" s="22">
        <v>1</v>
      </c>
      <c r="C77" s="22">
        <v>18500</v>
      </c>
      <c r="D77" s="22">
        <f>B77*C77</f>
        <v>18500</v>
      </c>
      <c r="E77" s="49" t="s">
        <v>13</v>
      </c>
    </row>
    <row r="78" spans="1:5" s="1" customFormat="1" ht="27" customHeight="1">
      <c r="A78" s="57"/>
      <c r="B78" s="22">
        <v>1</v>
      </c>
      <c r="C78" s="22">
        <v>1600</v>
      </c>
      <c r="D78" s="22">
        <f>B78*C78</f>
        <v>1600</v>
      </c>
      <c r="E78" s="49" t="s">
        <v>11</v>
      </c>
    </row>
    <row r="79" spans="1:5" s="1" customFormat="1" ht="27" customHeight="1">
      <c r="A79" s="57"/>
      <c r="B79" s="22">
        <v>5</v>
      </c>
      <c r="C79" s="22">
        <v>780</v>
      </c>
      <c r="D79" s="22">
        <f>B79*C79</f>
        <v>3900</v>
      </c>
      <c r="E79" s="49" t="s">
        <v>10</v>
      </c>
    </row>
    <row r="80" spans="1:5" s="3" customFormat="1" ht="27" customHeight="1">
      <c r="A80" s="57"/>
      <c r="B80" s="22">
        <v>3</v>
      </c>
      <c r="C80" s="22">
        <v>770</v>
      </c>
      <c r="D80" s="22">
        <f>B80*C80</f>
        <v>2310</v>
      </c>
      <c r="E80" s="49" t="s">
        <v>10</v>
      </c>
    </row>
    <row r="81" spans="1:5" s="1" customFormat="1" ht="27" customHeight="1">
      <c r="A81" s="18" t="s">
        <v>15</v>
      </c>
      <c r="B81" s="19">
        <f>SUM(B76:B80)</f>
        <v>13</v>
      </c>
      <c r="C81" s="19"/>
      <c r="D81" s="19">
        <f>SUM(D76:D80)</f>
        <v>28710</v>
      </c>
      <c r="E81" s="51"/>
    </row>
    <row r="82" spans="1:5" s="3" customFormat="1" ht="27" customHeight="1">
      <c r="A82" s="37" t="s">
        <v>31</v>
      </c>
      <c r="B82" s="22">
        <v>4</v>
      </c>
      <c r="C82" s="22">
        <v>780</v>
      </c>
      <c r="D82" s="22">
        <f>C82*B82</f>
        <v>3120</v>
      </c>
      <c r="E82" s="52" t="s">
        <v>10</v>
      </c>
    </row>
    <row r="83" spans="1:5" s="1" customFormat="1" ht="27" customHeight="1">
      <c r="A83" s="18" t="s">
        <v>15</v>
      </c>
      <c r="B83" s="19">
        <f>SUM(B82:B82)</f>
        <v>4</v>
      </c>
      <c r="C83" s="19"/>
      <c r="D83" s="19">
        <f>SUM(D82:D82)</f>
        <v>3120</v>
      </c>
      <c r="E83" s="51"/>
    </row>
    <row r="84" spans="1:5" s="1" customFormat="1" ht="27" customHeight="1">
      <c r="A84" s="59" t="s">
        <v>32</v>
      </c>
      <c r="B84" s="52">
        <v>1</v>
      </c>
      <c r="C84" s="52">
        <v>31300</v>
      </c>
      <c r="D84" s="52">
        <f>C84*B84</f>
        <v>31300</v>
      </c>
      <c r="E84" s="49" t="s">
        <v>14</v>
      </c>
    </row>
    <row r="85" spans="1:5" s="1" customFormat="1" ht="27" customHeight="1">
      <c r="A85" s="59"/>
      <c r="B85" s="52">
        <v>7</v>
      </c>
      <c r="C85" s="52">
        <v>800</v>
      </c>
      <c r="D85" s="52">
        <f>C85*B85</f>
        <v>5600</v>
      </c>
      <c r="E85" s="49" t="s">
        <v>12</v>
      </c>
    </row>
    <row r="86" spans="1:5" s="3" customFormat="1" ht="27" customHeight="1">
      <c r="A86" s="60"/>
      <c r="B86" s="52">
        <v>7</v>
      </c>
      <c r="C86" s="52">
        <v>780</v>
      </c>
      <c r="D86" s="52">
        <f>C86*B86</f>
        <v>5460</v>
      </c>
      <c r="E86" s="49" t="s">
        <v>10</v>
      </c>
    </row>
    <row r="87" spans="1:5" s="1" customFormat="1" ht="27" customHeight="1">
      <c r="A87" s="18" t="s">
        <v>15</v>
      </c>
      <c r="B87" s="19">
        <f>SUM(B84:B86)</f>
        <v>15</v>
      </c>
      <c r="C87" s="19"/>
      <c r="D87" s="19">
        <f>SUM(D84:D86)</f>
        <v>42360</v>
      </c>
      <c r="E87" s="51"/>
    </row>
    <row r="88" spans="1:5" s="1" customFormat="1" ht="27" customHeight="1">
      <c r="A88" s="59" t="s">
        <v>33</v>
      </c>
      <c r="B88" s="52">
        <v>1</v>
      </c>
      <c r="C88" s="52">
        <v>21500</v>
      </c>
      <c r="D88" s="52">
        <f>C88*B88</f>
        <v>21500</v>
      </c>
      <c r="E88" s="52" t="s">
        <v>13</v>
      </c>
    </row>
    <row r="89" spans="1:5" s="1" customFormat="1" ht="27" customHeight="1">
      <c r="A89" s="59"/>
      <c r="B89" s="52">
        <v>1</v>
      </c>
      <c r="C89" s="52">
        <v>31300</v>
      </c>
      <c r="D89" s="52">
        <f aca="true" t="shared" si="5" ref="D89:D94">C89*B89</f>
        <v>31300</v>
      </c>
      <c r="E89" s="52" t="s">
        <v>14</v>
      </c>
    </row>
    <row r="90" spans="1:5" s="1" customFormat="1" ht="27" customHeight="1">
      <c r="A90" s="59"/>
      <c r="B90" s="52">
        <v>1</v>
      </c>
      <c r="C90" s="52">
        <v>930</v>
      </c>
      <c r="D90" s="52">
        <f t="shared" si="5"/>
        <v>930</v>
      </c>
      <c r="E90" s="52" t="s">
        <v>23</v>
      </c>
    </row>
    <row r="91" spans="1:5" s="1" customFormat="1" ht="27" customHeight="1">
      <c r="A91" s="59"/>
      <c r="B91" s="52">
        <v>1</v>
      </c>
      <c r="C91" s="52">
        <v>1600</v>
      </c>
      <c r="D91" s="52">
        <f t="shared" si="5"/>
        <v>1600</v>
      </c>
      <c r="E91" s="52" t="s">
        <v>11</v>
      </c>
    </row>
    <row r="92" spans="1:5" s="1" customFormat="1" ht="27" customHeight="1">
      <c r="A92" s="59"/>
      <c r="B92" s="52">
        <v>6</v>
      </c>
      <c r="C92" s="52">
        <v>800</v>
      </c>
      <c r="D92" s="52">
        <f t="shared" si="5"/>
        <v>4800</v>
      </c>
      <c r="E92" s="52" t="s">
        <v>12</v>
      </c>
    </row>
    <row r="93" spans="1:5" s="1" customFormat="1" ht="27" customHeight="1">
      <c r="A93" s="59"/>
      <c r="B93" s="52">
        <v>17</v>
      </c>
      <c r="C93" s="52">
        <v>780</v>
      </c>
      <c r="D93" s="52">
        <f t="shared" si="5"/>
        <v>13260</v>
      </c>
      <c r="E93" s="52" t="s">
        <v>10</v>
      </c>
    </row>
    <row r="94" spans="1:5" s="1" customFormat="1" ht="27" customHeight="1">
      <c r="A94" s="60"/>
      <c r="B94" s="52">
        <v>1</v>
      </c>
      <c r="C94" s="52">
        <v>770</v>
      </c>
      <c r="D94" s="52">
        <f t="shared" si="5"/>
        <v>770</v>
      </c>
      <c r="E94" s="52" t="s">
        <v>10</v>
      </c>
    </row>
    <row r="95" spans="1:5" s="1" customFormat="1" ht="27" customHeight="1">
      <c r="A95" s="18" t="s">
        <v>15</v>
      </c>
      <c r="B95" s="19">
        <f>SUM(B88:B94)</f>
        <v>28</v>
      </c>
      <c r="C95" s="19"/>
      <c r="D95" s="19">
        <f>SUM(D88:D94)</f>
        <v>74160</v>
      </c>
      <c r="E95" s="51"/>
    </row>
    <row r="96" spans="1:5" s="1" customFormat="1" ht="27" customHeight="1">
      <c r="A96" s="55" t="s">
        <v>34</v>
      </c>
      <c r="B96" s="22">
        <v>1</v>
      </c>
      <c r="C96" s="22">
        <v>18500</v>
      </c>
      <c r="D96" s="22">
        <f aca="true" t="shared" si="6" ref="D96:D103">C96*B96</f>
        <v>18500</v>
      </c>
      <c r="E96" s="49" t="s">
        <v>13</v>
      </c>
    </row>
    <row r="97" spans="1:5" s="1" customFormat="1" ht="27" customHeight="1">
      <c r="A97" s="55"/>
      <c r="B97" s="22">
        <v>1</v>
      </c>
      <c r="C97" s="22">
        <v>7100</v>
      </c>
      <c r="D97" s="22">
        <f t="shared" si="6"/>
        <v>7100</v>
      </c>
      <c r="E97" s="49" t="s">
        <v>14</v>
      </c>
    </row>
    <row r="98" spans="1:5" s="1" customFormat="1" ht="27" customHeight="1">
      <c r="A98" s="55"/>
      <c r="B98" s="22">
        <v>1</v>
      </c>
      <c r="C98" s="22">
        <v>31300</v>
      </c>
      <c r="D98" s="22">
        <f t="shared" si="6"/>
        <v>31300</v>
      </c>
      <c r="E98" s="49" t="s">
        <v>14</v>
      </c>
    </row>
    <row r="99" spans="1:5" s="1" customFormat="1" ht="27" customHeight="1">
      <c r="A99" s="55"/>
      <c r="B99" s="22">
        <v>8</v>
      </c>
      <c r="C99" s="22">
        <v>800</v>
      </c>
      <c r="D99" s="22">
        <f t="shared" si="6"/>
        <v>6400</v>
      </c>
      <c r="E99" s="49" t="s">
        <v>12</v>
      </c>
    </row>
    <row r="100" spans="1:5" s="1" customFormat="1" ht="27" customHeight="1">
      <c r="A100" s="55"/>
      <c r="B100" s="22">
        <v>1</v>
      </c>
      <c r="C100" s="22">
        <v>1520</v>
      </c>
      <c r="D100" s="22">
        <f t="shared" si="6"/>
        <v>1520</v>
      </c>
      <c r="E100" s="49" t="s">
        <v>47</v>
      </c>
    </row>
    <row r="101" spans="1:5" s="1" customFormat="1" ht="27" customHeight="1">
      <c r="A101" s="55"/>
      <c r="B101" s="22">
        <v>3</v>
      </c>
      <c r="C101" s="22">
        <v>1600</v>
      </c>
      <c r="D101" s="22">
        <f t="shared" si="6"/>
        <v>4800</v>
      </c>
      <c r="E101" s="49" t="s">
        <v>11</v>
      </c>
    </row>
    <row r="102" spans="1:5" s="1" customFormat="1" ht="27" customHeight="1">
      <c r="A102" s="55"/>
      <c r="B102" s="22">
        <v>5</v>
      </c>
      <c r="C102" s="22">
        <v>780</v>
      </c>
      <c r="D102" s="22">
        <f t="shared" si="6"/>
        <v>3900</v>
      </c>
      <c r="E102" s="49" t="s">
        <v>10</v>
      </c>
    </row>
    <row r="103" spans="1:5" s="3" customFormat="1" ht="27" customHeight="1">
      <c r="A103" s="37"/>
      <c r="B103" s="22">
        <v>4</v>
      </c>
      <c r="C103" s="22">
        <v>770</v>
      </c>
      <c r="D103" s="22">
        <f t="shared" si="6"/>
        <v>3080</v>
      </c>
      <c r="E103" s="49" t="s">
        <v>10</v>
      </c>
    </row>
    <row r="104" spans="1:5" s="1" customFormat="1" ht="27" customHeight="1">
      <c r="A104" s="18" t="s">
        <v>15</v>
      </c>
      <c r="B104" s="19">
        <f>SUM(B96:B103)</f>
        <v>24</v>
      </c>
      <c r="C104" s="19"/>
      <c r="D104" s="19">
        <f>SUM(D96:D103)</f>
        <v>76600</v>
      </c>
      <c r="E104" s="51"/>
    </row>
    <row r="105" spans="1:5" s="1" customFormat="1" ht="27" customHeight="1">
      <c r="A105" s="61" t="s">
        <v>35</v>
      </c>
      <c r="B105" s="52">
        <v>1</v>
      </c>
      <c r="C105" s="52">
        <v>8100</v>
      </c>
      <c r="D105" s="52">
        <f aca="true" t="shared" si="7" ref="D105:D112">C105*B105</f>
        <v>8100</v>
      </c>
      <c r="E105" s="52" t="s">
        <v>20</v>
      </c>
    </row>
    <row r="106" spans="1:5" s="1" customFormat="1" ht="27" customHeight="1">
      <c r="A106" s="62"/>
      <c r="B106" s="52">
        <v>1</v>
      </c>
      <c r="C106" s="52">
        <v>15300</v>
      </c>
      <c r="D106" s="52">
        <f t="shared" si="7"/>
        <v>15300</v>
      </c>
      <c r="E106" s="52" t="s">
        <v>13</v>
      </c>
    </row>
    <row r="107" spans="1:5" s="1" customFormat="1" ht="27" customHeight="1">
      <c r="A107" s="62"/>
      <c r="B107" s="52">
        <v>1</v>
      </c>
      <c r="C107" s="52">
        <v>21500</v>
      </c>
      <c r="D107" s="52">
        <f t="shared" si="7"/>
        <v>21500</v>
      </c>
      <c r="E107" s="52" t="s">
        <v>13</v>
      </c>
    </row>
    <row r="108" spans="1:5" s="1" customFormat="1" ht="27" customHeight="1">
      <c r="A108" s="62"/>
      <c r="B108" s="52">
        <v>1</v>
      </c>
      <c r="C108" s="52">
        <v>31300</v>
      </c>
      <c r="D108" s="52">
        <f t="shared" si="7"/>
        <v>31300</v>
      </c>
      <c r="E108" s="52" t="s">
        <v>14</v>
      </c>
    </row>
    <row r="109" spans="1:5" s="1" customFormat="1" ht="27" customHeight="1">
      <c r="A109" s="62"/>
      <c r="B109" s="52">
        <v>6</v>
      </c>
      <c r="C109" s="52">
        <v>800</v>
      </c>
      <c r="D109" s="52">
        <f t="shared" si="7"/>
        <v>4800</v>
      </c>
      <c r="E109" s="52" t="s">
        <v>12</v>
      </c>
    </row>
    <row r="110" spans="1:5" s="1" customFormat="1" ht="27" customHeight="1">
      <c r="A110" s="62"/>
      <c r="B110" s="52">
        <v>2</v>
      </c>
      <c r="C110" s="52">
        <v>1600</v>
      </c>
      <c r="D110" s="52">
        <f t="shared" si="7"/>
        <v>3200</v>
      </c>
      <c r="E110" s="52" t="s">
        <v>11</v>
      </c>
    </row>
    <row r="111" spans="1:5" s="1" customFormat="1" ht="27" customHeight="1">
      <c r="A111" s="62"/>
      <c r="B111" s="52">
        <v>7</v>
      </c>
      <c r="C111" s="52">
        <v>780</v>
      </c>
      <c r="D111" s="52">
        <f t="shared" si="7"/>
        <v>5460</v>
      </c>
      <c r="E111" s="52" t="s">
        <v>10</v>
      </c>
    </row>
    <row r="112" spans="1:5" ht="27" customHeight="1">
      <c r="A112" s="63"/>
      <c r="B112" s="52">
        <v>16</v>
      </c>
      <c r="C112" s="52">
        <v>770</v>
      </c>
      <c r="D112" s="52">
        <f t="shared" si="7"/>
        <v>12320</v>
      </c>
      <c r="E112" s="49" t="s">
        <v>10</v>
      </c>
    </row>
    <row r="113" spans="1:5" s="1" customFormat="1" ht="27" customHeight="1">
      <c r="A113" s="18" t="s">
        <v>15</v>
      </c>
      <c r="B113" s="19">
        <f>SUM(B105:B112)</f>
        <v>35</v>
      </c>
      <c r="C113" s="19"/>
      <c r="D113" s="19">
        <f>SUM(D105:D112)</f>
        <v>101980</v>
      </c>
      <c r="E113" s="51"/>
    </row>
    <row r="114" spans="1:5" s="1" customFormat="1" ht="27" customHeight="1">
      <c r="A114" s="61" t="s">
        <v>36</v>
      </c>
      <c r="B114" s="52">
        <v>2</v>
      </c>
      <c r="C114" s="52">
        <v>31300</v>
      </c>
      <c r="D114" s="52">
        <f>C114*B114</f>
        <v>62600</v>
      </c>
      <c r="E114" s="49" t="s">
        <v>14</v>
      </c>
    </row>
    <row r="115" spans="1:5" ht="27" customHeight="1">
      <c r="A115" s="63"/>
      <c r="B115" s="52">
        <v>5</v>
      </c>
      <c r="C115" s="52">
        <v>800</v>
      </c>
      <c r="D115" s="52">
        <f>C115*B115</f>
        <v>4000</v>
      </c>
      <c r="E115" s="49" t="s">
        <v>12</v>
      </c>
    </row>
    <row r="116" spans="1:5" s="1" customFormat="1" ht="27" customHeight="1">
      <c r="A116" s="18" t="s">
        <v>15</v>
      </c>
      <c r="B116" s="19">
        <f>SUM(B114:B115)</f>
        <v>7</v>
      </c>
      <c r="C116" s="19"/>
      <c r="D116" s="19">
        <f>SUM(D114:D115)</f>
        <v>66600</v>
      </c>
      <c r="E116" s="51"/>
    </row>
    <row r="117" spans="1:5" s="1" customFormat="1" ht="27.75" customHeight="1">
      <c r="A117" s="59" t="s">
        <v>37</v>
      </c>
      <c r="B117" s="52">
        <v>2</v>
      </c>
      <c r="C117" s="52">
        <v>31300</v>
      </c>
      <c r="D117" s="52">
        <f>B117*C117</f>
        <v>62600</v>
      </c>
      <c r="E117" s="52" t="s">
        <v>14</v>
      </c>
    </row>
    <row r="118" spans="1:5" s="1" customFormat="1" ht="27.75" customHeight="1">
      <c r="A118" s="59"/>
      <c r="B118" s="52">
        <v>3</v>
      </c>
      <c r="C118" s="52">
        <v>800</v>
      </c>
      <c r="D118" s="52">
        <f>B118*C118</f>
        <v>2400</v>
      </c>
      <c r="E118" s="52" t="s">
        <v>12</v>
      </c>
    </row>
    <row r="119" spans="1:5" s="1" customFormat="1" ht="27.75" customHeight="1">
      <c r="A119" s="60"/>
      <c r="B119" s="52">
        <v>1</v>
      </c>
      <c r="C119" s="52">
        <v>770</v>
      </c>
      <c r="D119" s="52">
        <f>B119*C119</f>
        <v>770</v>
      </c>
      <c r="E119" s="52" t="s">
        <v>10</v>
      </c>
    </row>
    <row r="120" spans="1:5" s="1" customFormat="1" ht="27.75" customHeight="1">
      <c r="A120" s="18" t="s">
        <v>15</v>
      </c>
      <c r="B120" s="19">
        <f>SUM(B117:B119)</f>
        <v>6</v>
      </c>
      <c r="C120" s="19"/>
      <c r="D120" s="19">
        <f>SUM(D117:D119)</f>
        <v>65770</v>
      </c>
      <c r="E120" s="51"/>
    </row>
    <row r="121" spans="1:5" s="1" customFormat="1" ht="27.75" customHeight="1">
      <c r="A121" s="59" t="s">
        <v>38</v>
      </c>
      <c r="B121" s="52">
        <v>1</v>
      </c>
      <c r="C121" s="52">
        <v>8000</v>
      </c>
      <c r="D121" s="52">
        <f>C121*B121</f>
        <v>8000</v>
      </c>
      <c r="E121" s="49" t="s">
        <v>20</v>
      </c>
    </row>
    <row r="122" spans="1:5" s="1" customFormat="1" ht="27.75" customHeight="1">
      <c r="A122" s="59"/>
      <c r="B122" s="52">
        <v>7</v>
      </c>
      <c r="C122" s="52">
        <v>800</v>
      </c>
      <c r="D122" s="52">
        <f>C122*B122</f>
        <v>5600</v>
      </c>
      <c r="E122" s="49" t="s">
        <v>12</v>
      </c>
    </row>
    <row r="123" spans="1:5" s="1" customFormat="1" ht="27.75" customHeight="1">
      <c r="A123" s="59"/>
      <c r="B123" s="52">
        <v>4</v>
      </c>
      <c r="C123" s="52">
        <v>780</v>
      </c>
      <c r="D123" s="52">
        <f>C123*B123</f>
        <v>3120</v>
      </c>
      <c r="E123" s="49" t="s">
        <v>10</v>
      </c>
    </row>
    <row r="124" spans="1:5" s="3" customFormat="1" ht="27.75" customHeight="1">
      <c r="A124" s="60"/>
      <c r="B124" s="52">
        <v>1</v>
      </c>
      <c r="C124" s="52">
        <v>770</v>
      </c>
      <c r="D124" s="52">
        <f>C124*B124</f>
        <v>770</v>
      </c>
      <c r="E124" s="49" t="s">
        <v>10</v>
      </c>
    </row>
    <row r="125" spans="1:5" s="1" customFormat="1" ht="27.75" customHeight="1">
      <c r="A125" s="18" t="s">
        <v>15</v>
      </c>
      <c r="B125" s="19">
        <f>SUM(B121:B124)</f>
        <v>13</v>
      </c>
      <c r="C125" s="19"/>
      <c r="D125" s="19">
        <f>SUM(D121:D124)</f>
        <v>17490</v>
      </c>
      <c r="E125" s="51"/>
    </row>
    <row r="126" spans="1:5" s="3" customFormat="1" ht="27.75" customHeight="1">
      <c r="A126" s="59" t="s">
        <v>39</v>
      </c>
      <c r="B126" s="52">
        <v>2</v>
      </c>
      <c r="C126" s="52">
        <v>780</v>
      </c>
      <c r="D126" s="52">
        <f>B126*C126</f>
        <v>1560</v>
      </c>
      <c r="E126" s="49" t="s">
        <v>10</v>
      </c>
    </row>
    <row r="127" spans="1:5" s="3" customFormat="1" ht="27" customHeight="1">
      <c r="A127" s="59"/>
      <c r="B127" s="52">
        <v>4</v>
      </c>
      <c r="C127" s="52">
        <v>770</v>
      </c>
      <c r="D127" s="52">
        <f>B127*C127</f>
        <v>3080</v>
      </c>
      <c r="E127" s="49" t="s">
        <v>10</v>
      </c>
    </row>
    <row r="128" spans="1:5" s="3" customFormat="1" ht="27" customHeight="1">
      <c r="A128" s="60"/>
      <c r="B128" s="52">
        <v>2</v>
      </c>
      <c r="C128" s="52">
        <v>800</v>
      </c>
      <c r="D128" s="52">
        <f>B128*C128</f>
        <v>1600</v>
      </c>
      <c r="E128" s="49" t="s">
        <v>12</v>
      </c>
    </row>
    <row r="129" spans="1:5" s="1" customFormat="1" ht="27" customHeight="1">
      <c r="A129" s="18" t="s">
        <v>15</v>
      </c>
      <c r="B129" s="19">
        <f>SUM(B126:B128)</f>
        <v>8</v>
      </c>
      <c r="C129" s="19"/>
      <c r="D129" s="19">
        <f>SUM(D126:D128)</f>
        <v>6240</v>
      </c>
      <c r="E129" s="51"/>
    </row>
    <row r="130" spans="1:5" s="43" customFormat="1" ht="27" customHeight="1">
      <c r="A130" s="64" t="s">
        <v>40</v>
      </c>
      <c r="B130" s="65">
        <v>629</v>
      </c>
      <c r="C130" s="65"/>
      <c r="D130" s="65">
        <v>1497605</v>
      </c>
      <c r="E130" s="66"/>
    </row>
    <row r="131" spans="1:5" ht="34.5" customHeight="1">
      <c r="A131" s="40" t="s">
        <v>41</v>
      </c>
      <c r="B131" s="41"/>
      <c r="C131" s="41" t="s">
        <v>42</v>
      </c>
      <c r="D131" s="41"/>
      <c r="E131" s="67"/>
    </row>
    <row r="132" spans="1:5" ht="31.5" customHeight="1">
      <c r="A132" s="40" t="s">
        <v>43</v>
      </c>
      <c r="B132" s="41"/>
      <c r="C132" s="42"/>
      <c r="D132" s="42"/>
      <c r="E132" s="68"/>
    </row>
  </sheetData>
  <sheetProtection/>
  <autoFilter ref="A3:G132"/>
  <mergeCells count="26">
    <mergeCell ref="A1:E1"/>
    <mergeCell ref="A2:E2"/>
    <mergeCell ref="A131:B131"/>
    <mergeCell ref="C131:E131"/>
    <mergeCell ref="A132:B132"/>
    <mergeCell ref="A3:A4"/>
    <mergeCell ref="A5:A16"/>
    <mergeCell ref="A18:A29"/>
    <mergeCell ref="A31:A39"/>
    <mergeCell ref="A41:A45"/>
    <mergeCell ref="A47:A51"/>
    <mergeCell ref="A53:A55"/>
    <mergeCell ref="A57:A60"/>
    <mergeCell ref="A62:A68"/>
    <mergeCell ref="A70:A74"/>
    <mergeCell ref="A76:A80"/>
    <mergeCell ref="A84:A86"/>
    <mergeCell ref="A88:A94"/>
    <mergeCell ref="A96:A103"/>
    <mergeCell ref="A105:A112"/>
    <mergeCell ref="A114:A115"/>
    <mergeCell ref="A117:A119"/>
    <mergeCell ref="A121:A124"/>
    <mergeCell ref="A126:A128"/>
    <mergeCell ref="B3:B4"/>
    <mergeCell ref="E3:E4"/>
  </mergeCells>
  <printOptions/>
  <pageMargins left="0.75" right="0.41" top="0.3541666666666667" bottom="0.3541666666666667" header="0.07847222222222222" footer="0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zoomScale="90" zoomScaleNormal="90" workbookViewId="0" topLeftCell="A31">
      <selection activeCell="E49" sqref="E49"/>
    </sheetView>
  </sheetViews>
  <sheetFormatPr defaultColWidth="9.00390625" defaultRowHeight="14.25"/>
  <cols>
    <col min="1" max="1" width="15.625" style="5" customWidth="1"/>
    <col min="2" max="2" width="14.875" style="0" customWidth="1"/>
    <col min="3" max="3" width="14.75390625" style="0" customWidth="1"/>
    <col min="4" max="4" width="14.125" style="0" customWidth="1"/>
    <col min="5" max="5" width="20.75390625" style="0" customWidth="1"/>
  </cols>
  <sheetData>
    <row r="1" spans="1:5" ht="72.75" customHeight="1">
      <c r="A1" s="6" t="s">
        <v>48</v>
      </c>
      <c r="B1" s="7"/>
      <c r="C1" s="7"/>
      <c r="D1" s="7"/>
      <c r="E1" s="7"/>
    </row>
    <row r="2" spans="1:5" ht="39.75" customHeight="1">
      <c r="A2" s="8" t="s">
        <v>49</v>
      </c>
      <c r="B2" s="9"/>
      <c r="C2" s="9"/>
      <c r="D2" s="9"/>
      <c r="E2" s="9"/>
    </row>
    <row r="3" spans="1:5" ht="27.75" customHeight="1">
      <c r="A3" s="10" t="s">
        <v>2</v>
      </c>
      <c r="B3" s="11" t="s">
        <v>3</v>
      </c>
      <c r="C3" s="11" t="s">
        <v>4</v>
      </c>
      <c r="D3" s="11" t="s">
        <v>5</v>
      </c>
      <c r="E3" s="12" t="s">
        <v>6</v>
      </c>
    </row>
    <row r="4" spans="1:5" ht="24" customHeight="1">
      <c r="A4" s="13"/>
      <c r="B4" s="11"/>
      <c r="C4" s="14" t="s">
        <v>7</v>
      </c>
      <c r="D4" s="14" t="s">
        <v>7</v>
      </c>
      <c r="E4" s="11"/>
    </row>
    <row r="5" spans="1:5" ht="30" customHeight="1">
      <c r="A5" s="15" t="s">
        <v>8</v>
      </c>
      <c r="B5" s="16">
        <v>9</v>
      </c>
      <c r="C5" s="16">
        <v>770</v>
      </c>
      <c r="D5" s="16">
        <f>B5*C5</f>
        <v>6930</v>
      </c>
      <c r="E5" s="16" t="s">
        <v>10</v>
      </c>
    </row>
    <row r="6" spans="1:5" ht="30" customHeight="1">
      <c r="A6" s="17"/>
      <c r="B6" s="16">
        <v>1</v>
      </c>
      <c r="C6" s="16">
        <v>1600</v>
      </c>
      <c r="D6" s="16">
        <f>B6*C6</f>
        <v>1600</v>
      </c>
      <c r="E6" s="16" t="s">
        <v>11</v>
      </c>
    </row>
    <row r="7" spans="1:5" ht="30" customHeight="1">
      <c r="A7" s="18" t="s">
        <v>15</v>
      </c>
      <c r="B7" s="19">
        <f>SUM(B5:B6)</f>
        <v>10</v>
      </c>
      <c r="C7" s="19"/>
      <c r="D7" s="19">
        <f>SUM(D5:D6)</f>
        <v>8530</v>
      </c>
      <c r="E7" s="20"/>
    </row>
    <row r="8" spans="1:5" ht="30" customHeight="1">
      <c r="A8" s="21" t="s">
        <v>16</v>
      </c>
      <c r="B8" s="22">
        <v>7</v>
      </c>
      <c r="C8" s="22">
        <v>770</v>
      </c>
      <c r="D8" s="22">
        <f>B8*C8</f>
        <v>5390</v>
      </c>
      <c r="E8" s="20" t="s">
        <v>10</v>
      </c>
    </row>
    <row r="9" spans="1:5" ht="30" customHeight="1">
      <c r="A9" s="23"/>
      <c r="B9" s="22">
        <v>1</v>
      </c>
      <c r="C9" s="22">
        <v>930</v>
      </c>
      <c r="D9" s="22">
        <f>B9*C9</f>
        <v>930</v>
      </c>
      <c r="E9" s="20" t="s">
        <v>23</v>
      </c>
    </row>
    <row r="10" spans="1:5" ht="30" customHeight="1">
      <c r="A10" s="23"/>
      <c r="B10" s="20">
        <v>2</v>
      </c>
      <c r="C10" s="20">
        <v>1600</v>
      </c>
      <c r="D10" s="22">
        <f>B10*C10</f>
        <v>3200</v>
      </c>
      <c r="E10" s="20" t="s">
        <v>11</v>
      </c>
    </row>
    <row r="11" spans="1:5" s="1" customFormat="1" ht="30" customHeight="1">
      <c r="A11" s="18" t="s">
        <v>15</v>
      </c>
      <c r="B11" s="19">
        <f>SUM(B8:B10)</f>
        <v>10</v>
      </c>
      <c r="C11" s="19"/>
      <c r="D11" s="19">
        <f>SUM(D8:D10)</f>
        <v>9520</v>
      </c>
      <c r="E11" s="19"/>
    </row>
    <row r="12" spans="1:5" ht="30" customHeight="1">
      <c r="A12" s="21" t="s">
        <v>19</v>
      </c>
      <c r="B12" s="20">
        <v>18</v>
      </c>
      <c r="C12" s="20">
        <v>770</v>
      </c>
      <c r="D12" s="20">
        <f>B12*C12</f>
        <v>13860</v>
      </c>
      <c r="E12" s="20" t="s">
        <v>10</v>
      </c>
    </row>
    <row r="13" spans="1:5" ht="30" customHeight="1">
      <c r="A13" s="23"/>
      <c r="B13" s="20">
        <v>1</v>
      </c>
      <c r="C13" s="20">
        <v>1600</v>
      </c>
      <c r="D13" s="20">
        <f>B13*C13</f>
        <v>1600</v>
      </c>
      <c r="E13" s="20" t="s">
        <v>11</v>
      </c>
    </row>
    <row r="14" spans="1:5" ht="30" customHeight="1">
      <c r="A14" s="23"/>
      <c r="B14" s="24">
        <v>1</v>
      </c>
      <c r="C14" s="24">
        <v>15300</v>
      </c>
      <c r="D14" s="24">
        <f>C14*B14</f>
        <v>15300</v>
      </c>
      <c r="E14" s="16" t="s">
        <v>13</v>
      </c>
    </row>
    <row r="15" spans="1:5" s="1" customFormat="1" ht="30" customHeight="1">
      <c r="A15" s="18" t="s">
        <v>15</v>
      </c>
      <c r="B15" s="19">
        <f>SUM(B12:B14)</f>
        <v>20</v>
      </c>
      <c r="C15" s="19"/>
      <c r="D15" s="19">
        <f>SUM(D12:D14)</f>
        <v>30760</v>
      </c>
      <c r="E15" s="19"/>
    </row>
    <row r="16" spans="1:5" s="1" customFormat="1" ht="30" customHeight="1">
      <c r="A16" s="25" t="s">
        <v>21</v>
      </c>
      <c r="B16" s="22">
        <v>27</v>
      </c>
      <c r="C16" s="22">
        <v>770</v>
      </c>
      <c r="D16" s="22">
        <f>C16*B16</f>
        <v>20790</v>
      </c>
      <c r="E16" s="20" t="s">
        <v>10</v>
      </c>
    </row>
    <row r="17" spans="1:5" s="1" customFormat="1" ht="30" customHeight="1">
      <c r="A17" s="26" t="s">
        <v>15</v>
      </c>
      <c r="B17" s="27">
        <f>SUM(B16:B16)</f>
        <v>27</v>
      </c>
      <c r="C17" s="27"/>
      <c r="D17" s="27">
        <f>SUM(D16:D16)</f>
        <v>20790</v>
      </c>
      <c r="E17" s="19"/>
    </row>
    <row r="18" spans="1:5" s="1" customFormat="1" ht="30" customHeight="1">
      <c r="A18" s="28" t="s">
        <v>22</v>
      </c>
      <c r="B18" s="24">
        <v>2</v>
      </c>
      <c r="C18" s="24">
        <v>770</v>
      </c>
      <c r="D18" s="24">
        <f>B18*C18</f>
        <v>1540</v>
      </c>
      <c r="E18" s="16" t="s">
        <v>10</v>
      </c>
    </row>
    <row r="19" spans="1:5" s="1" customFormat="1" ht="30" customHeight="1">
      <c r="A19" s="18" t="s">
        <v>15</v>
      </c>
      <c r="B19" s="29">
        <f aca="true" t="shared" si="0" ref="B19:B23">SUM(B18:B18)</f>
        <v>2</v>
      </c>
      <c r="C19" s="29"/>
      <c r="D19" s="29">
        <f aca="true" t="shared" si="1" ref="D19:D23">SUM(D18:D18)</f>
        <v>1540</v>
      </c>
      <c r="E19" s="19"/>
    </row>
    <row r="20" spans="1:5" s="1" customFormat="1" ht="30" customHeight="1">
      <c r="A20" s="30" t="s">
        <v>25</v>
      </c>
      <c r="B20" s="29">
        <v>8</v>
      </c>
      <c r="C20" s="29">
        <v>770</v>
      </c>
      <c r="D20" s="29">
        <f>C20*B20</f>
        <v>6160</v>
      </c>
      <c r="E20" s="20" t="s">
        <v>10</v>
      </c>
    </row>
    <row r="21" spans="1:5" s="1" customFormat="1" ht="30" customHeight="1">
      <c r="A21" s="18" t="s">
        <v>15</v>
      </c>
      <c r="B21" s="19">
        <f t="shared" si="0"/>
        <v>8</v>
      </c>
      <c r="C21" s="19"/>
      <c r="D21" s="19">
        <f t="shared" si="1"/>
        <v>6160</v>
      </c>
      <c r="E21" s="19"/>
    </row>
    <row r="22" spans="1:5" s="1" customFormat="1" ht="30" customHeight="1">
      <c r="A22" s="30" t="s">
        <v>27</v>
      </c>
      <c r="B22" s="29">
        <v>7</v>
      </c>
      <c r="C22" s="29">
        <v>770</v>
      </c>
      <c r="D22" s="29">
        <f>C22*B22</f>
        <v>5390</v>
      </c>
      <c r="E22" s="20" t="s">
        <v>10</v>
      </c>
    </row>
    <row r="23" spans="1:5" s="1" customFormat="1" ht="30" customHeight="1">
      <c r="A23" s="18" t="s">
        <v>15</v>
      </c>
      <c r="B23" s="19">
        <f t="shared" si="0"/>
        <v>7</v>
      </c>
      <c r="C23" s="19"/>
      <c r="D23" s="19">
        <f t="shared" si="1"/>
        <v>5390</v>
      </c>
      <c r="E23" s="19"/>
    </row>
    <row r="24" spans="1:5" s="2" customFormat="1" ht="30" customHeight="1">
      <c r="A24" s="31" t="s">
        <v>28</v>
      </c>
      <c r="B24" s="32">
        <v>1</v>
      </c>
      <c r="C24" s="32">
        <v>900</v>
      </c>
      <c r="D24" s="32">
        <f>B24*C24</f>
        <v>900</v>
      </c>
      <c r="E24" s="33" t="s">
        <v>11</v>
      </c>
    </row>
    <row r="25" spans="1:5" ht="30" customHeight="1">
      <c r="A25" s="34"/>
      <c r="B25" s="20">
        <v>3</v>
      </c>
      <c r="C25" s="20">
        <v>770</v>
      </c>
      <c r="D25" s="20">
        <f>C25*B25</f>
        <v>2310</v>
      </c>
      <c r="E25" s="20" t="s">
        <v>10</v>
      </c>
    </row>
    <row r="26" spans="1:5" s="1" customFormat="1" ht="30" customHeight="1">
      <c r="A26" s="18" t="s">
        <v>15</v>
      </c>
      <c r="B26" s="19">
        <f>SUM(B24:B25)</f>
        <v>4</v>
      </c>
      <c r="C26" s="19"/>
      <c r="D26" s="19">
        <f>SUM(D24:D25)</f>
        <v>3210</v>
      </c>
      <c r="E26" s="19"/>
    </row>
    <row r="27" spans="1:5" ht="30" customHeight="1">
      <c r="A27" s="30" t="s">
        <v>29</v>
      </c>
      <c r="B27" s="20">
        <v>1</v>
      </c>
      <c r="C27" s="20">
        <v>770</v>
      </c>
      <c r="D27" s="20">
        <f>C27*B27</f>
        <v>770</v>
      </c>
      <c r="E27" s="20" t="s">
        <v>10</v>
      </c>
    </row>
    <row r="28" spans="1:5" s="1" customFormat="1" ht="30" customHeight="1">
      <c r="A28" s="18" t="s">
        <v>15</v>
      </c>
      <c r="B28" s="22">
        <f>SUM(B27:B27)</f>
        <v>1</v>
      </c>
      <c r="C28" s="22"/>
      <c r="D28" s="19">
        <f>SUM(D27:D27)</f>
        <v>770</v>
      </c>
      <c r="E28" s="19"/>
    </row>
    <row r="29" spans="1:5" s="3" customFormat="1" ht="30" customHeight="1">
      <c r="A29" s="35" t="s">
        <v>30</v>
      </c>
      <c r="B29" s="22">
        <v>1</v>
      </c>
      <c r="C29" s="22">
        <v>770</v>
      </c>
      <c r="D29" s="22">
        <f>B29*C29</f>
        <v>770</v>
      </c>
      <c r="E29" s="16" t="s">
        <v>10</v>
      </c>
    </row>
    <row r="30" spans="1:5" s="1" customFormat="1" ht="30" customHeight="1">
      <c r="A30" s="18" t="s">
        <v>15</v>
      </c>
      <c r="B30" s="19">
        <f aca="true" t="shared" si="2" ref="B30:B34">SUM(B29:B29)</f>
        <v>1</v>
      </c>
      <c r="C30" s="19"/>
      <c r="D30" s="36">
        <f aca="true" t="shared" si="3" ref="D30:D34">SUM(D29:D29)</f>
        <v>770</v>
      </c>
      <c r="E30" s="19"/>
    </row>
    <row r="31" spans="1:5" s="3" customFormat="1" ht="30" customHeight="1">
      <c r="A31" s="37" t="s">
        <v>32</v>
      </c>
      <c r="B31" s="22">
        <v>3</v>
      </c>
      <c r="C31" s="22">
        <v>770</v>
      </c>
      <c r="D31" s="22">
        <f>C31*B31</f>
        <v>2310</v>
      </c>
      <c r="E31" s="22" t="s">
        <v>10</v>
      </c>
    </row>
    <row r="32" spans="1:5" s="1" customFormat="1" ht="30" customHeight="1">
      <c r="A32" s="18" t="s">
        <v>15</v>
      </c>
      <c r="B32" s="19">
        <f t="shared" si="2"/>
        <v>3</v>
      </c>
      <c r="C32" s="19"/>
      <c r="D32" s="19">
        <f t="shared" si="3"/>
        <v>2310</v>
      </c>
      <c r="E32" s="19"/>
    </row>
    <row r="33" spans="1:5" s="3" customFormat="1" ht="30" customHeight="1">
      <c r="A33" s="37" t="s">
        <v>34</v>
      </c>
      <c r="B33" s="22">
        <v>1</v>
      </c>
      <c r="C33" s="22">
        <v>770</v>
      </c>
      <c r="D33" s="22">
        <f>C33*B33</f>
        <v>770</v>
      </c>
      <c r="E33" s="22" t="s">
        <v>10</v>
      </c>
    </row>
    <row r="34" spans="1:5" s="1" customFormat="1" ht="30" customHeight="1">
      <c r="A34" s="18" t="s">
        <v>15</v>
      </c>
      <c r="B34" s="19">
        <f t="shared" si="2"/>
        <v>1</v>
      </c>
      <c r="C34" s="19"/>
      <c r="D34" s="19">
        <f t="shared" si="3"/>
        <v>770</v>
      </c>
      <c r="E34" s="19"/>
    </row>
    <row r="35" spans="1:5" ht="30" customHeight="1">
      <c r="A35" s="38" t="s">
        <v>35</v>
      </c>
      <c r="B35" s="20">
        <v>5</v>
      </c>
      <c r="C35" s="20">
        <v>770</v>
      </c>
      <c r="D35" s="20">
        <f aca="true" t="shared" si="4" ref="D35:D39">C35*B35</f>
        <v>3850</v>
      </c>
      <c r="E35" s="39" t="s">
        <v>10</v>
      </c>
    </row>
    <row r="36" spans="1:5" s="1" customFormat="1" ht="30" customHeight="1">
      <c r="A36" s="18" t="s">
        <v>15</v>
      </c>
      <c r="B36" s="19">
        <f aca="true" t="shared" si="5" ref="B36:B40">SUM(B35:B35)</f>
        <v>5</v>
      </c>
      <c r="C36" s="19"/>
      <c r="D36" s="19">
        <f aca="true" t="shared" si="6" ref="D36:D40">SUM(D35:D35)</f>
        <v>3850</v>
      </c>
      <c r="E36" s="19"/>
    </row>
    <row r="37" spans="1:5" ht="30" customHeight="1">
      <c r="A37" s="30" t="s">
        <v>36</v>
      </c>
      <c r="B37" s="20">
        <v>1</v>
      </c>
      <c r="C37" s="20">
        <v>770</v>
      </c>
      <c r="D37" s="20">
        <f t="shared" si="4"/>
        <v>770</v>
      </c>
      <c r="E37" s="20" t="s">
        <v>10</v>
      </c>
    </row>
    <row r="38" spans="1:5" s="1" customFormat="1" ht="30" customHeight="1">
      <c r="A38" s="18" t="s">
        <v>15</v>
      </c>
      <c r="B38" s="19">
        <f t="shared" si="5"/>
        <v>1</v>
      </c>
      <c r="C38" s="19"/>
      <c r="D38" s="19">
        <f t="shared" si="6"/>
        <v>770</v>
      </c>
      <c r="E38" s="19"/>
    </row>
    <row r="39" spans="1:5" s="3" customFormat="1" ht="30" customHeight="1">
      <c r="A39" s="37" t="s">
        <v>38</v>
      </c>
      <c r="B39" s="22">
        <v>3</v>
      </c>
      <c r="C39" s="22">
        <v>770</v>
      </c>
      <c r="D39" s="22">
        <f t="shared" si="4"/>
        <v>2310</v>
      </c>
      <c r="E39" s="22" t="s">
        <v>10</v>
      </c>
    </row>
    <row r="40" spans="1:5" s="1" customFormat="1" ht="30" customHeight="1">
      <c r="A40" s="18" t="s">
        <v>15</v>
      </c>
      <c r="B40" s="19">
        <f t="shared" si="5"/>
        <v>3</v>
      </c>
      <c r="C40" s="19"/>
      <c r="D40" s="19">
        <f t="shared" si="6"/>
        <v>2310</v>
      </c>
      <c r="E40" s="19"/>
    </row>
    <row r="41" spans="1:5" s="4" customFormat="1" ht="30" customHeight="1">
      <c r="A41" s="18" t="s">
        <v>40</v>
      </c>
      <c r="B41" s="19">
        <v>103</v>
      </c>
      <c r="C41" s="19"/>
      <c r="D41" s="19">
        <v>97450</v>
      </c>
      <c r="E41" s="19"/>
    </row>
    <row r="42" spans="1:5" ht="30" customHeight="1">
      <c r="A42" s="40" t="s">
        <v>41</v>
      </c>
      <c r="B42" s="41"/>
      <c r="C42" s="41" t="s">
        <v>42</v>
      </c>
      <c r="D42" s="41"/>
      <c r="E42" s="41"/>
    </row>
    <row r="43" spans="1:5" ht="30" customHeight="1">
      <c r="A43" s="40" t="s">
        <v>43</v>
      </c>
      <c r="B43" s="41"/>
      <c r="C43" s="42"/>
      <c r="D43" s="42"/>
      <c r="E43" s="42"/>
    </row>
  </sheetData>
  <sheetProtection/>
  <autoFilter ref="A3:E43"/>
  <mergeCells count="12">
    <mergeCell ref="A1:E1"/>
    <mergeCell ref="A2:E2"/>
    <mergeCell ref="A42:B42"/>
    <mergeCell ref="C42:E42"/>
    <mergeCell ref="A43:B43"/>
    <mergeCell ref="A3:A4"/>
    <mergeCell ref="A5:A6"/>
    <mergeCell ref="A8:A10"/>
    <mergeCell ref="A12:A14"/>
    <mergeCell ref="A24:A25"/>
    <mergeCell ref="B3:B4"/>
    <mergeCell ref="E3:E4"/>
  </mergeCells>
  <printOptions/>
  <pageMargins left="0.75" right="0.41" top="0.3541666666666667" bottom="0.6298611111111111" header="0.07847222222222222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吾</cp:lastModifiedBy>
  <cp:lastPrinted>2017-06-05T07:33:30Z</cp:lastPrinted>
  <dcterms:created xsi:type="dcterms:W3CDTF">1996-12-17T01:32:42Z</dcterms:created>
  <dcterms:modified xsi:type="dcterms:W3CDTF">2022-02-21T02:51:53Z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KSORubyTemplate">
    <vt:lpwstr>11</vt:lpwstr>
  </property>
  <property fmtid="{D5CDD505-2E9C-101B-9397-08002B2CF9AE}" pid="5" name="I">
    <vt:lpwstr>D5395AB36DBA4D42A98B4618572E48CD</vt:lpwstr>
  </property>
  <property fmtid="{D5CDD505-2E9C-101B-9397-08002B2CF9AE}" pid="6" name="KSOReadingLayo">
    <vt:bool>true</vt:bool>
  </property>
</Properties>
</file>