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45" activeTab="0"/>
  </bookViews>
  <sheets>
    <sheet name="资金分配表" sheetId="1" r:id="rId1"/>
    <sheet name="医疗卫生机构能力建设明细   " sheetId="2" r:id="rId2"/>
    <sheet name="绩效目标表-基本药物制度补助" sheetId="3" r:id="rId3"/>
    <sheet name="绩效目标表-计划生育服务补助 " sheetId="4" r:id="rId4"/>
    <sheet name="绩效目标表-医疗服务（公立医院改革）" sheetId="5" r:id="rId5"/>
    <sheet name="绩效目标表-医疗服务（医疗卫生机构能力建设）" sheetId="6" r:id="rId6"/>
  </sheets>
  <definedNames>
    <definedName name="_xlnm.Print_Titles" localSheetId="1">'医疗卫生机构能力建设明细   '!$5:$5</definedName>
  </definedNames>
  <calcPr fullCalcOnLoad="1"/>
</workbook>
</file>

<file path=xl/sharedStrings.xml><?xml version="1.0" encoding="utf-8"?>
<sst xmlns="http://schemas.openxmlformats.org/spreadsheetml/2006/main" count="270" uniqueCount="198">
  <si>
    <t>附件1</t>
  </si>
  <si>
    <t>提前下达2022年计划生育转移支付等4项卫生健康中央补助资金分配表</t>
  </si>
  <si>
    <t>单位：万元</t>
  </si>
  <si>
    <t>县（市、区）</t>
  </si>
  <si>
    <t xml:space="preserve">基本药物制度  </t>
  </si>
  <si>
    <t xml:space="preserve">计划生育   </t>
  </si>
  <si>
    <t xml:space="preserve">公立医院改革  </t>
  </si>
  <si>
    <t xml:space="preserve">医疗卫生机构能力建设   </t>
  </si>
  <si>
    <t>合计</t>
  </si>
  <si>
    <t>备注</t>
  </si>
  <si>
    <t>章贡区</t>
  </si>
  <si>
    <t>开发区</t>
  </si>
  <si>
    <t>赣县</t>
  </si>
  <si>
    <t>南康区</t>
  </si>
  <si>
    <t>信丰县</t>
  </si>
  <si>
    <t>大余县</t>
  </si>
  <si>
    <t>上犹县</t>
  </si>
  <si>
    <t>崇义县</t>
  </si>
  <si>
    <t>安远县</t>
  </si>
  <si>
    <t>龙南县</t>
  </si>
  <si>
    <t>定南县</t>
  </si>
  <si>
    <t>全南县</t>
  </si>
  <si>
    <t>宁都县</t>
  </si>
  <si>
    <t>于都县</t>
  </si>
  <si>
    <t>兴国县</t>
  </si>
  <si>
    <t>瑞金市</t>
  </si>
  <si>
    <t>寻乌县</t>
  </si>
  <si>
    <t>石城县</t>
  </si>
  <si>
    <t>会昌县</t>
  </si>
  <si>
    <t>蓉江新区</t>
  </si>
  <si>
    <t xml:space="preserve"> </t>
  </si>
  <si>
    <t>医疗卫生机构能力建设明细表</t>
  </si>
  <si>
    <t>单位编码</t>
  </si>
  <si>
    <t>市（县）名称</t>
  </si>
  <si>
    <t xml:space="preserve">县域医疗机构能力建设 </t>
  </si>
  <si>
    <t xml:space="preserve">妇幼能力提升  </t>
  </si>
  <si>
    <t xml:space="preserve">疾控能力提升  </t>
  </si>
  <si>
    <t xml:space="preserve">职业防治能力提升  </t>
  </si>
  <si>
    <t>小计</t>
  </si>
  <si>
    <t>赣州市小计</t>
  </si>
  <si>
    <t>900907001</t>
  </si>
  <si>
    <t>赣州市本级</t>
  </si>
  <si>
    <t>900907002</t>
  </si>
  <si>
    <t>900907003</t>
  </si>
  <si>
    <t>900907004</t>
  </si>
  <si>
    <t>赣县区</t>
  </si>
  <si>
    <t>900907005</t>
  </si>
  <si>
    <t>900907006</t>
  </si>
  <si>
    <t>900907007</t>
  </si>
  <si>
    <t>900907008</t>
  </si>
  <si>
    <t>900907009</t>
  </si>
  <si>
    <t>900907010</t>
  </si>
  <si>
    <t>900907011</t>
  </si>
  <si>
    <t>龙南市</t>
  </si>
  <si>
    <t>900907012</t>
  </si>
  <si>
    <t>900907013</t>
  </si>
  <si>
    <t>900907014</t>
  </si>
  <si>
    <t>900907015</t>
  </si>
  <si>
    <t>900907016</t>
  </si>
  <si>
    <t>900907017</t>
  </si>
  <si>
    <t>900907018</t>
  </si>
  <si>
    <t>900907019</t>
  </si>
  <si>
    <t>900907020</t>
  </si>
  <si>
    <t>附件2</t>
  </si>
  <si>
    <t>中央对地方专项转移支付区域绩效目标总表</t>
  </si>
  <si>
    <r>
      <t>（</t>
    </r>
    <r>
      <rPr>
        <sz val="12"/>
        <rFont val="Times New Roman"/>
        <family val="1"/>
      </rPr>
      <t xml:space="preserve"> 2021 </t>
    </r>
    <r>
      <rPr>
        <sz val="12"/>
        <rFont val="宋体"/>
        <family val="0"/>
      </rPr>
      <t>年度）</t>
    </r>
  </si>
  <si>
    <t>专项名称</t>
  </si>
  <si>
    <t>基本药物制度补助资金</t>
  </si>
  <si>
    <t>中央主管部门</t>
  </si>
  <si>
    <t>国家卫生健康委</t>
  </si>
  <si>
    <t>省级财政部门</t>
  </si>
  <si>
    <t xml:space="preserve">江西省财政厅 </t>
  </si>
  <si>
    <t>省级主管部门</t>
  </si>
  <si>
    <t>江西省卫生健康委</t>
  </si>
  <si>
    <t>中央补助</t>
  </si>
  <si>
    <t>总
体
目
标</t>
  </si>
  <si>
    <t>年度目标</t>
  </si>
  <si>
    <t>目标1：保证所有政府办基层医疗卫生机构实施国家基本药物制度，推进综合改革顺利进行。
目标2：对实施国家基本药物制度的村卫生室给予补助，支持国家基本药物制度在村卫生室顺利实施。</t>
  </si>
  <si>
    <t>绩
效
指
标</t>
  </si>
  <si>
    <t>一级
指标</t>
  </si>
  <si>
    <t>二级指标</t>
  </si>
  <si>
    <t>三级指标</t>
  </si>
  <si>
    <t>指标值</t>
  </si>
  <si>
    <t>产
出
指
标</t>
  </si>
  <si>
    <t>数量指标</t>
  </si>
  <si>
    <t>政府办基层医疗卫生机构实施国家基本药物制度覆盖率</t>
  </si>
  <si>
    <t>村卫生室实施国家基本药物制度行政村覆盖率</t>
  </si>
  <si>
    <t>效
益
指
标</t>
  </si>
  <si>
    <t>经济效益
指标</t>
  </si>
  <si>
    <t>乡村医生收入</t>
  </si>
  <si>
    <t>保持稳定</t>
  </si>
  <si>
    <t>可持续影响
指标</t>
  </si>
  <si>
    <t>国家基本药物制度在基层持续实施</t>
  </si>
  <si>
    <t>中长期</t>
  </si>
  <si>
    <t>中央对地方专项转移支付区域绩效目标表</t>
  </si>
  <si>
    <r>
      <t>（</t>
    </r>
    <r>
      <rPr>
        <sz val="12"/>
        <rFont val="Times New Roman"/>
        <family val="1"/>
      </rPr>
      <t xml:space="preserve">     2022    </t>
    </r>
    <r>
      <rPr>
        <sz val="12"/>
        <rFont val="宋体"/>
        <family val="0"/>
      </rPr>
      <t>年度）</t>
    </r>
  </si>
  <si>
    <t>计划生育转移支付补助资金</t>
  </si>
  <si>
    <t>江西省财政厅</t>
  </si>
  <si>
    <t xml:space="preserve">        中央资金</t>
  </si>
  <si>
    <t>年
度
总
体
目
标</t>
  </si>
  <si>
    <t xml:space="preserve">目标1：实施农村计划生育家庭奖励扶助制度解决农村独生子女和双女家庭的养老问题，提高家庭发展能力
 目标2：实施计划生育家庭特别扶助制度，缓解计划生育困难家庭在生产、生活、医疗和养老等方面的特殊困难，保障和改善民生，促进社会和谐稳定。
 </t>
  </si>
  <si>
    <t xml:space="preserve"> 数量指标   </t>
  </si>
  <si>
    <t xml:space="preserve"> 指标1：扶助独生子女伤残家庭人数</t>
  </si>
  <si>
    <t>≥4千人</t>
  </si>
  <si>
    <t xml:space="preserve"> 指标2：扶助独生子女死亡家庭人数</t>
  </si>
  <si>
    <t>≥1万人</t>
  </si>
  <si>
    <t xml:space="preserve"> 指标3：扶助计划生育手术并发症一级、二级、三级人数</t>
  </si>
  <si>
    <t>≥7百人</t>
  </si>
  <si>
    <t xml:space="preserve"> 指标4：农村部分计划生育家庭奖励扶助人数</t>
  </si>
  <si>
    <t>≥10万人</t>
  </si>
  <si>
    <t>质量指标</t>
  </si>
  <si>
    <t>指标1：符合条件申报对象覆盖率</t>
  </si>
  <si>
    <t>时效指标</t>
  </si>
  <si>
    <t xml:space="preserve"> 指标1：奖励和扶助金到位率</t>
  </si>
  <si>
    <t xml:space="preserve"> 成本指标</t>
  </si>
  <si>
    <t xml:space="preserve"> 指标1：独生子女伤残家庭扶助金发放标准</t>
  </si>
  <si>
    <t>4200元/人/年</t>
  </si>
  <si>
    <t xml:space="preserve"> 指标2：独生子女死亡家庭扶助金发放标准                               </t>
  </si>
  <si>
    <t xml:space="preserve">5400元/人/年；        </t>
  </si>
  <si>
    <t xml:space="preserve"> 指标3：计划生育手术并发症扶助金发放标准</t>
  </si>
  <si>
    <t>一级：4800元/人/年；二级：3600元/人/年；一级：2400元/人/年</t>
  </si>
  <si>
    <t xml:space="preserve"> 指标4：农村部分计划生育家庭奖励扶助金发放标准</t>
  </si>
  <si>
    <t>1200元/人/年</t>
  </si>
  <si>
    <t>效益指标</t>
  </si>
  <si>
    <t>社会效益
指标</t>
  </si>
  <si>
    <t xml:space="preserve"> 指标1：家庭发展能力</t>
  </si>
  <si>
    <t>逐步提高</t>
  </si>
  <si>
    <t xml:space="preserve"> 指标2：社会稳定水平</t>
  </si>
  <si>
    <r>
      <t>中央对地方转移支付区域绩效目标表</t>
    </r>
    <r>
      <rPr>
        <sz val="14"/>
        <rFont val="宋体"/>
        <family val="0"/>
      </rPr>
      <t xml:space="preserve">
（2022年度）</t>
    </r>
  </si>
  <si>
    <t>医疗服务与保障能力提升（公立医院综合改革）补助资金</t>
  </si>
  <si>
    <t>国家卫生健康委、中医药局</t>
  </si>
  <si>
    <t>江西省卫生健康委、中医药局</t>
  </si>
  <si>
    <t xml:space="preserve">         中央补助</t>
  </si>
  <si>
    <t>深化公立医院综合改革，建立健全现代医院管理制度，协调推进医疗价格、人事薪酬、药品流通、医保支付改革，提高医疗卫生服务质量。</t>
  </si>
  <si>
    <t>公立医院医疗服务收入（不含药品、耗材、检查、化验收入）占医疗收入的比例</t>
  </si>
  <si>
    <t>高于2019年全国平均水
平或当地上年水平</t>
  </si>
  <si>
    <t>公立医院人员支出占业务支出比例</t>
  </si>
  <si>
    <t>公立医院财政补助收入占总支出比例</t>
  </si>
  <si>
    <t>公立医院资产负债率</t>
  </si>
  <si>
    <t>低于2019年全国平均水
平或当地上年水平</t>
  </si>
  <si>
    <t>公立医院平均住院日</t>
  </si>
  <si>
    <t>成本指标</t>
  </si>
  <si>
    <t>公立医院百元医疗收入的医疗支出（不
含药品收入）</t>
  </si>
  <si>
    <t>效益
指标</t>
  </si>
  <si>
    <t>基层医疗卫生机构诊疗人次数占医疗卫
生机构诊疗总人次数的比例</t>
  </si>
  <si>
    <t>实现收支平衡的公立医院数占公立医院
总数的比例</t>
  </si>
  <si>
    <t>满意度
指标</t>
  </si>
  <si>
    <t>服务对象
满意度指标</t>
  </si>
  <si>
    <t>公立医院职工、门诊患者、住院患者满
意度</t>
  </si>
  <si>
    <t>中央对地方转移支付区域绩效目标表</t>
  </si>
  <si>
    <t>（2022年度）</t>
  </si>
  <si>
    <t>医疗服务与保障能力提升（医疗卫生机构能力建设）</t>
  </si>
  <si>
    <t>国家卫生健康委员会</t>
  </si>
  <si>
    <r>
      <t>省级主管部门</t>
    </r>
    <r>
      <rPr>
        <sz val="12"/>
        <color indexed="8"/>
        <rFont val="Arial"/>
        <family val="2"/>
      </rPr>
      <t xml:space="preserve"> </t>
    </r>
  </si>
  <si>
    <t>资金情况</t>
  </si>
  <si>
    <t>年度金额：</t>
  </si>
  <si>
    <r>
      <t>（万元</t>
    </r>
    <r>
      <rPr>
        <sz val="12"/>
        <rFont val="宋体"/>
        <family val="0"/>
      </rPr>
      <t>）</t>
    </r>
  </si>
  <si>
    <t>其中：中央补助</t>
  </si>
  <si>
    <t>年度总体目标</t>
  </si>
  <si>
    <t xml:space="preserve">支持省级、县区级疾控机构加强能力建设。支持县区级妇幼保健机构能力建设，支持省级妇幼保健机构实施省域妇幼健康“大手拉小手”行动。职业病诊断机构设备条件符合职业性尘肺病和职业性噪声聋诊断有关标准要求，进一步健全职业病诊断服务网络，提高职业病诊断能力和水平。进一步提高基层医疗卫生机构尘肺病患者救治水平和康复工作成效。支持24个脱贫县加强县域医疗卫生机构能力建设，结合县医院临床专科建设基础，通过重点专科建设、县域医共体、专科联盟等，进一步完善县域医疗卫生服务体系，提高县域就诊率。 </t>
  </si>
  <si>
    <t>绩效指标</t>
  </si>
  <si>
    <t>产出指标</t>
  </si>
  <si>
    <t>受支持的其他省份脱贫县县医院数量</t>
  </si>
  <si>
    <t>24家</t>
  </si>
  <si>
    <t>县区级疾控机构覆盖率</t>
  </si>
  <si>
    <t>≥15%</t>
  </si>
  <si>
    <t>县区级妇幼保健机构能力建设项目覆盖机构数量</t>
  </si>
  <si>
    <t>15个</t>
  </si>
  <si>
    <t>实施省域妇幼健康“大手拉小手”行动的省级妇幼保健机构数量</t>
  </si>
  <si>
    <t>1个</t>
  </si>
  <si>
    <t>职业病诊断机构能力提升数量</t>
  </si>
  <si>
    <t>5个</t>
  </si>
  <si>
    <t>项目覆盖县区级疾控机构基本检验能力较上年提升比例</t>
  </si>
  <si>
    <t>≥10%</t>
  </si>
  <si>
    <t>辖区孕产妇系统管理率</t>
  </si>
  <si>
    <t>≥85%</t>
  </si>
  <si>
    <t>经济效益指 标</t>
  </si>
  <si>
    <t>脱贫县县医院受支持专科门诊人次数</t>
  </si>
  <si>
    <t>较上一年提高5%</t>
  </si>
  <si>
    <t>脱贫县县医院受支持专科手术人次数</t>
  </si>
  <si>
    <t>脱贫县受支持乡镇卫生院门诊人次数</t>
  </si>
  <si>
    <t>较上一年提升</t>
  </si>
  <si>
    <t>辖区住院分娩率</t>
  </si>
  <si>
    <t>≥99%</t>
  </si>
  <si>
    <t>社会效益指 标</t>
  </si>
  <si>
    <t>职业性尘肺病和职业性噪声聋患者地市级向上转诊率</t>
  </si>
  <si>
    <t>较上一年下降</t>
  </si>
  <si>
    <t xml:space="preserve">县域就诊率较上一年得到提升的项目县占比
</t>
  </si>
  <si>
    <t>≥60%</t>
  </si>
  <si>
    <t>县医院开展疾病诊疗能力建设新技术新项目平均数量</t>
  </si>
  <si>
    <t>≥1项</t>
  </si>
  <si>
    <t>结合县医院专科发展基础配备相应硬件设备，完善后勤保障设施</t>
  </si>
  <si>
    <t>较上一年提高</t>
  </si>
  <si>
    <t>县医院远程医疗系统配置率</t>
  </si>
  <si>
    <t>满意度指标</t>
  </si>
  <si>
    <t>服务对象满意度</t>
  </si>
  <si>
    <t>患者满意度</t>
  </si>
  <si>
    <t>医务人员满意度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</si>
</sst>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indexed="8"/>
      <name val="宋体"/>
      <family val="0"/>
    </font>
    <font>
      <sz val="12"/>
      <name val="宋体"/>
      <family val="0"/>
    </font>
    <font>
      <b/>
      <sz val="18"/>
      <name val="仿宋_GB2312"/>
      <family val="3"/>
    </font>
    <font>
      <sz val="12"/>
      <name val="仿宋_GB2312"/>
      <family val="3"/>
    </font>
    <font>
      <sz val="11"/>
      <name val="宋体"/>
      <family val="0"/>
    </font>
    <font>
      <b/>
      <sz val="16"/>
      <name val="宋体"/>
      <family val="0"/>
    </font>
    <font>
      <sz val="14"/>
      <name val="宋体"/>
      <family val="0"/>
    </font>
    <font>
      <sz val="12"/>
      <name val="黑体"/>
      <family val="3"/>
    </font>
    <font>
      <sz val="10"/>
      <name val="宋体"/>
      <family val="0"/>
    </font>
    <font>
      <sz val="10"/>
      <color indexed="8"/>
      <name val="宋体"/>
      <family val="0"/>
    </font>
    <font>
      <b/>
      <sz val="18"/>
      <name val="宋体"/>
      <family val="0"/>
    </font>
    <font>
      <b/>
      <sz val="14"/>
      <name val="宋体"/>
      <family val="0"/>
    </font>
    <font>
      <b/>
      <sz val="10"/>
      <name val="宋体"/>
      <family val="0"/>
    </font>
    <font>
      <sz val="9"/>
      <name val="宋体"/>
      <family val="0"/>
    </font>
    <font>
      <b/>
      <sz val="9"/>
      <name val="宋体"/>
      <family val="0"/>
    </font>
    <font>
      <b/>
      <sz val="12"/>
      <name val="宋体"/>
      <family val="0"/>
    </font>
    <font>
      <sz val="12"/>
      <color indexed="8"/>
      <name val="宋体"/>
      <family val="0"/>
    </font>
    <font>
      <b/>
      <sz val="22"/>
      <name val="宋体"/>
      <family val="0"/>
    </font>
    <font>
      <sz val="12"/>
      <color indexed="8"/>
      <name val="Calibri"/>
      <family val="2"/>
    </font>
    <font>
      <sz val="11"/>
      <color indexed="42"/>
      <name val="宋体"/>
      <family val="0"/>
    </font>
    <font>
      <sz val="11"/>
      <color indexed="17"/>
      <name val="宋体"/>
      <family val="0"/>
    </font>
    <font>
      <b/>
      <sz val="13"/>
      <color indexed="62"/>
      <name val="宋体"/>
      <family val="0"/>
    </font>
    <font>
      <sz val="11"/>
      <color indexed="10"/>
      <name val="宋体"/>
      <family val="0"/>
    </font>
    <font>
      <sz val="11"/>
      <color indexed="20"/>
      <name val="宋体"/>
      <family val="0"/>
    </font>
    <font>
      <sz val="11"/>
      <color indexed="52"/>
      <name val="宋体"/>
      <family val="0"/>
    </font>
    <font>
      <b/>
      <sz val="15"/>
      <color indexed="62"/>
      <name val="宋体"/>
      <family val="0"/>
    </font>
    <font>
      <sz val="11"/>
      <color indexed="60"/>
      <name val="宋体"/>
      <family val="0"/>
    </font>
    <font>
      <b/>
      <sz val="11"/>
      <color indexed="62"/>
      <name val="宋体"/>
      <family val="0"/>
    </font>
    <font>
      <b/>
      <sz val="18"/>
      <color indexed="62"/>
      <name val="宋体"/>
      <family val="0"/>
    </font>
    <font>
      <sz val="11"/>
      <color indexed="62"/>
      <name val="宋体"/>
      <family val="0"/>
    </font>
    <font>
      <b/>
      <sz val="11"/>
      <color indexed="52"/>
      <name val="宋体"/>
      <family val="0"/>
    </font>
    <font>
      <i/>
      <sz val="11"/>
      <color indexed="23"/>
      <name val="宋体"/>
      <family val="0"/>
    </font>
    <font>
      <b/>
      <sz val="11"/>
      <color indexed="8"/>
      <name val="宋体"/>
      <family val="0"/>
    </font>
    <font>
      <b/>
      <sz val="11"/>
      <color indexed="63"/>
      <name val="宋体"/>
      <family val="0"/>
    </font>
    <font>
      <b/>
      <sz val="11"/>
      <color indexed="42"/>
      <name val="宋体"/>
      <family val="0"/>
    </font>
    <font>
      <sz val="12"/>
      <color indexed="8"/>
      <name val="Arial"/>
      <family val="2"/>
    </font>
    <font>
      <sz val="12"/>
      <name val="Times New Roman"/>
      <family val="1"/>
    </font>
    <font>
      <u val="single"/>
      <sz val="11"/>
      <color indexed="12"/>
      <name val="宋体"/>
      <family val="0"/>
    </font>
    <font>
      <u val="single"/>
      <sz val="11"/>
      <color indexed="20"/>
      <name val="宋体"/>
      <family val="0"/>
    </font>
    <font>
      <sz val="13"/>
      <color indexed="8"/>
      <name val="仿宋_GB2312"/>
      <family val="3"/>
    </font>
    <font>
      <sz val="10"/>
      <color indexed="10"/>
      <name val="宋体"/>
      <family val="0"/>
    </font>
    <font>
      <i/>
      <sz val="12"/>
      <color indexed="8"/>
      <name val="宋体"/>
      <family val="0"/>
    </font>
    <font>
      <sz val="11"/>
      <color theme="1"/>
      <name val="Calibri"/>
      <family val="0"/>
    </font>
    <font>
      <u val="single"/>
      <sz val="11"/>
      <color rgb="FF0000FF"/>
      <name val="Calibri"/>
      <family val="0"/>
    </font>
    <font>
      <u val="single"/>
      <sz val="11"/>
      <color rgb="FF800080"/>
      <name val="Calibri"/>
      <family val="0"/>
    </font>
    <font>
      <sz val="13"/>
      <color rgb="FF000000"/>
      <name val="仿宋_GB2312"/>
      <family val="3"/>
    </font>
    <font>
      <sz val="12"/>
      <color rgb="FF000000"/>
      <name val="宋体"/>
      <family val="0"/>
    </font>
    <font>
      <sz val="11"/>
      <color rgb="FF000000"/>
      <name val="宋体"/>
      <family val="0"/>
    </font>
    <font>
      <sz val="10"/>
      <color rgb="FFFF0000"/>
      <name val="宋体"/>
      <family val="0"/>
    </font>
    <font>
      <sz val="12"/>
      <color theme="1"/>
      <name val="宋体"/>
      <family val="0"/>
    </font>
    <font>
      <sz val="12"/>
      <color theme="1"/>
      <name val="Calibri"/>
      <family val="0"/>
    </font>
    <font>
      <i/>
      <sz val="12"/>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style="thin"/>
      <right>
        <color indexed="63"/>
      </right>
      <top style="thin"/>
      <bottom style="thin"/>
    </border>
  </borders>
  <cellStyleXfs count="68">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5" fillId="0" borderId="1" applyNumberFormat="0" applyFill="0" applyAlignment="0" applyProtection="0"/>
    <xf numFmtId="0" fontId="2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3" fillId="11" borderId="0" applyNumberFormat="0" applyBorder="0" applyAlignment="0" applyProtection="0"/>
    <xf numFmtId="0" fontId="1" fillId="0" borderId="0">
      <alignment/>
      <protection/>
    </xf>
    <xf numFmtId="0" fontId="42" fillId="0" borderId="0">
      <alignment vertical="center"/>
      <protection/>
    </xf>
    <xf numFmtId="0" fontId="1" fillId="0" borderId="0">
      <alignment/>
      <protection/>
    </xf>
    <xf numFmtId="0" fontId="0" fillId="0" borderId="0">
      <alignment vertical="center"/>
      <protection/>
    </xf>
    <xf numFmtId="0" fontId="1" fillId="0" borderId="0" applyProtection="0">
      <alignment/>
    </xf>
    <xf numFmtId="0" fontId="43" fillId="0" borderId="0" applyNumberFormat="0" applyFill="0" applyBorder="0" applyAlignment="0" applyProtection="0"/>
    <xf numFmtId="0" fontId="20" fillId="12"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 borderId="5" applyNumberFormat="0" applyAlignment="0" applyProtection="0"/>
    <xf numFmtId="0" fontId="34" fillId="13" borderId="6" applyNumberFormat="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2" borderId="8" applyNumberFormat="0" applyAlignment="0" applyProtection="0"/>
    <xf numFmtId="0" fontId="29" fillId="3" borderId="5" applyNumberFormat="0" applyAlignment="0" applyProtection="0"/>
    <xf numFmtId="0" fontId="44" fillId="0" borderId="0" applyNumberFormat="0" applyFill="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0" fillId="4" borderId="9" applyNumberFormat="0" applyFont="0" applyAlignment="0" applyProtection="0"/>
  </cellStyleXfs>
  <cellXfs count="155">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5"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6" fillId="18" borderId="10" xfId="0" applyFont="1" applyFill="1" applyBorder="1" applyAlignment="1">
      <alignment horizontal="center" vertical="center" wrapText="1"/>
    </xf>
    <xf numFmtId="0" fontId="47"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7" fillId="0" borderId="0" xfId="40" applyNumberFormat="1" applyFont="1" applyFill="1" applyBorder="1" applyAlignment="1">
      <alignment vertical="center"/>
      <protection/>
    </xf>
    <xf numFmtId="0" fontId="7" fillId="0" borderId="0" xfId="40" applyNumberFormat="1" applyFont="1" applyFill="1" applyBorder="1" applyAlignment="1">
      <alignment vertical="center" wrapText="1"/>
      <protection/>
    </xf>
    <xf numFmtId="0" fontId="1" fillId="0" borderId="0" xfId="40" applyNumberFormat="1" applyFont="1" applyFill="1" applyBorder="1" applyAlignment="1">
      <alignment vertical="center" wrapText="1"/>
      <protection/>
    </xf>
    <xf numFmtId="0" fontId="4" fillId="0" borderId="12" xfId="40" applyNumberFormat="1" applyFont="1" applyFill="1" applyBorder="1" applyAlignment="1">
      <alignment vertical="center"/>
      <protection/>
    </xf>
    <xf numFmtId="0" fontId="4" fillId="0" borderId="12" xfId="40" applyNumberFormat="1" applyFont="1" applyFill="1" applyBorder="1" applyAlignment="1">
      <alignment vertical="center" wrapText="1"/>
      <protection/>
    </xf>
    <xf numFmtId="0" fontId="4" fillId="0" borderId="0" xfId="40" applyNumberFormat="1" applyFont="1" applyFill="1" applyBorder="1" applyAlignment="1">
      <alignment vertical="center" wrapText="1"/>
      <protection/>
    </xf>
    <xf numFmtId="0" fontId="1" fillId="0" borderId="10" xfId="40" applyNumberFormat="1" applyFont="1" applyFill="1" applyBorder="1" applyAlignment="1">
      <alignment horizontal="center" vertical="center" wrapText="1"/>
      <protection/>
    </xf>
    <xf numFmtId="0" fontId="1" fillId="0" borderId="13" xfId="40" applyNumberFormat="1" applyFont="1" applyFill="1" applyBorder="1" applyAlignment="1">
      <alignment horizontal="center" vertical="center" wrapText="1"/>
      <protection/>
    </xf>
    <xf numFmtId="0" fontId="4" fillId="0" borderId="12" xfId="40" applyNumberFormat="1" applyFont="1" applyFill="1" applyBorder="1" applyAlignment="1">
      <alignment horizontal="right" vertical="center"/>
      <protection/>
    </xf>
    <xf numFmtId="9" fontId="1" fillId="0" borderId="10" xfId="40" applyNumberFormat="1" applyFont="1" applyFill="1" applyBorder="1" applyAlignment="1">
      <alignment horizontal="center" vertical="center" wrapText="1"/>
      <protection/>
    </xf>
    <xf numFmtId="0" fontId="4" fillId="0" borderId="0" xfId="40" applyFont="1" applyAlignment="1">
      <alignment vertical="center" wrapText="1"/>
      <protection/>
    </xf>
    <xf numFmtId="0" fontId="1" fillId="0" borderId="0" xfId="40" applyAlignment="1">
      <alignment vertical="center" wrapText="1"/>
      <protection/>
    </xf>
    <xf numFmtId="0" fontId="7" fillId="0" borderId="0" xfId="40" applyFont="1" applyAlignment="1">
      <alignment vertical="center"/>
      <protection/>
    </xf>
    <xf numFmtId="0" fontId="7" fillId="0" borderId="0" xfId="40" applyFont="1" applyAlignment="1">
      <alignment vertical="center" wrapText="1"/>
      <protection/>
    </xf>
    <xf numFmtId="0" fontId="4" fillId="0" borderId="12" xfId="40" applyFont="1" applyBorder="1" applyAlignment="1">
      <alignment vertical="center"/>
      <protection/>
    </xf>
    <xf numFmtId="0" fontId="4" fillId="0" borderId="12" xfId="40" applyFont="1" applyBorder="1" applyAlignment="1">
      <alignment vertical="center" wrapText="1"/>
      <protection/>
    </xf>
    <xf numFmtId="0" fontId="4" fillId="0" borderId="0" xfId="40" applyFont="1" applyBorder="1" applyAlignment="1">
      <alignment vertical="center" wrapText="1"/>
      <protection/>
    </xf>
    <xf numFmtId="0" fontId="1"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4" fillId="0" borderId="12" xfId="40" applyFont="1" applyBorder="1" applyAlignment="1">
      <alignment horizontal="right" vertical="center"/>
      <protection/>
    </xf>
    <xf numFmtId="0" fontId="9" fillId="0" borderId="0" xfId="43" applyFont="1" applyFill="1">
      <alignment vertical="center"/>
      <protection/>
    </xf>
    <xf numFmtId="0" fontId="8" fillId="0" borderId="0" xfId="0" applyNumberFormat="1" applyFont="1" applyFill="1" applyAlignment="1">
      <alignment horizontal="center" vertical="center"/>
    </xf>
    <xf numFmtId="0" fontId="0" fillId="0" borderId="0" xfId="43" applyNumberFormat="1" applyFill="1" applyAlignment="1">
      <alignment horizontal="center" vertical="center"/>
      <protection/>
    </xf>
    <xf numFmtId="0" fontId="5" fillId="0" borderId="0" xfId="42" applyNumberFormat="1" applyFont="1" applyFill="1" applyBorder="1" applyAlignment="1">
      <alignment vertical="center" wrapText="1"/>
      <protection/>
    </xf>
    <xf numFmtId="176" fontId="11" fillId="0" borderId="0" xfId="42" applyNumberFormat="1" applyFont="1" applyFill="1" applyBorder="1" applyAlignment="1">
      <alignment vertical="center" wrapText="1"/>
      <protection/>
    </xf>
    <xf numFmtId="0" fontId="11" fillId="0" borderId="0" xfId="42" applyNumberFormat="1" applyFont="1" applyFill="1" applyBorder="1" applyAlignment="1">
      <alignment vertical="center" wrapText="1"/>
      <protection/>
    </xf>
    <xf numFmtId="0" fontId="12" fillId="0" borderId="10" xfId="0" applyNumberFormat="1" applyFont="1" applyFill="1" applyBorder="1" applyAlignment="1">
      <alignment horizontal="center" vertical="center" wrapText="1"/>
    </xf>
    <xf numFmtId="0" fontId="11" fillId="0" borderId="0" xfId="42" applyNumberFormat="1" applyFont="1" applyFill="1" applyAlignment="1">
      <alignment vertical="center" wrapText="1"/>
      <protection/>
    </xf>
    <xf numFmtId="49" fontId="13" fillId="0" borderId="10" xfId="0" applyNumberFormat="1" applyFont="1" applyFill="1" applyBorder="1" applyAlignment="1">
      <alignment/>
    </xf>
    <xf numFmtId="49" fontId="14"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0" fontId="8" fillId="0" borderId="10" xfId="44" applyNumberFormat="1" applyFont="1" applyFill="1" applyBorder="1" applyAlignment="1" applyProtection="1">
      <alignment horizontal="center" vertical="center" wrapText="1"/>
      <protection/>
    </xf>
    <xf numFmtId="0" fontId="4" fillId="0" borderId="0" xfId="42" applyNumberFormat="1" applyFont="1" applyFill="1" applyAlignment="1">
      <alignment vertical="center"/>
      <protection/>
    </xf>
    <xf numFmtId="0" fontId="15" fillId="0" borderId="0" xfId="42" applyNumberFormat="1" applyFont="1" applyFill="1" applyAlignment="1">
      <alignment vertical="center" wrapText="1"/>
      <protection/>
    </xf>
    <xf numFmtId="0" fontId="1" fillId="2" borderId="0" xfId="42" applyFont="1" applyFill="1" applyAlignment="1">
      <alignment vertical="center"/>
      <protection/>
    </xf>
    <xf numFmtId="0" fontId="16" fillId="0" borderId="0" xfId="0" applyFont="1" applyAlignment="1">
      <alignment vertical="center"/>
    </xf>
    <xf numFmtId="0" fontId="1" fillId="0" borderId="0" xfId="42" applyAlignment="1">
      <alignment horizontal="left" vertical="center"/>
      <protection/>
    </xf>
    <xf numFmtId="176" fontId="1" fillId="0" borderId="0" xfId="42" applyNumberFormat="1" applyFill="1" applyAlignment="1">
      <alignment vertical="center"/>
      <protection/>
    </xf>
    <xf numFmtId="0" fontId="9" fillId="0" borderId="0" xfId="0" applyFont="1" applyAlignment="1">
      <alignment horizontal="center" vertical="center"/>
    </xf>
    <xf numFmtId="0" fontId="0" fillId="0" borderId="0" xfId="0" applyAlignment="1">
      <alignment vertical="center"/>
    </xf>
    <xf numFmtId="0" fontId="7" fillId="2" borderId="0" xfId="42" applyFont="1" applyFill="1" applyAlignment="1">
      <alignment horizontal="left" vertical="center"/>
      <protection/>
    </xf>
    <xf numFmtId="176" fontId="1" fillId="0" borderId="0" xfId="42" applyNumberFormat="1" applyFont="1" applyFill="1" applyAlignment="1">
      <alignment horizontal="center" vertical="center"/>
      <protection/>
    </xf>
    <xf numFmtId="176" fontId="15" fillId="0" borderId="0" xfId="42" applyNumberFormat="1" applyFont="1" applyFill="1" applyAlignment="1">
      <alignment vertical="center"/>
      <protection/>
    </xf>
    <xf numFmtId="0" fontId="8" fillId="2" borderId="0" xfId="42" applyFont="1" applyFill="1" applyAlignment="1">
      <alignment horizontal="center" vertical="center"/>
      <protection/>
    </xf>
    <xf numFmtId="0" fontId="49" fillId="19" borderId="10" xfId="41" applyFont="1" applyFill="1" applyBorder="1" applyAlignment="1">
      <alignment horizontal="center" vertical="center"/>
      <protection/>
    </xf>
    <xf numFmtId="0" fontId="46" fillId="0" borderId="10" xfId="0" applyFont="1" applyBorder="1" applyAlignment="1">
      <alignment horizontal="center" vertical="center"/>
    </xf>
    <xf numFmtId="176" fontId="1" fillId="0" borderId="10" xfId="42" applyNumberFormat="1" applyFont="1" applyFill="1" applyBorder="1" applyAlignment="1">
      <alignment horizontal="center" vertical="center"/>
      <protection/>
    </xf>
    <xf numFmtId="176" fontId="1" fillId="0" borderId="10" xfId="42" applyNumberFormat="1" applyFont="1" applyFill="1" applyBorder="1" applyAlignment="1">
      <alignment horizontal="center" vertical="center" wrapText="1"/>
      <protection/>
    </xf>
    <xf numFmtId="0" fontId="16" fillId="0" borderId="10" xfId="0" applyFont="1" applyBorder="1" applyAlignment="1">
      <alignment horizontal="center" vertical="center"/>
    </xf>
    <xf numFmtId="0" fontId="50" fillId="19" borderId="10" xfId="41" applyFont="1" applyFill="1" applyBorder="1" applyAlignment="1">
      <alignment horizontal="center" vertical="center" wrapText="1"/>
      <protection/>
    </xf>
    <xf numFmtId="0" fontId="51" fillId="0" borderId="10" xfId="0" applyFont="1" applyBorder="1" applyAlignment="1">
      <alignment horizontal="center" vertical="center"/>
    </xf>
    <xf numFmtId="0" fontId="1" fillId="0" borderId="0" xfId="42" applyFont="1" applyAlignment="1">
      <alignment horizontal="left" vertical="center"/>
      <protection/>
    </xf>
    <xf numFmtId="0" fontId="18" fillId="0" borderId="0" xfId="0" applyFont="1" applyAlignment="1">
      <alignment horizontal="justify" vertical="center"/>
    </xf>
    <xf numFmtId="176" fontId="1" fillId="0" borderId="0" xfId="42" applyNumberFormat="1" applyFont="1" applyFill="1" applyAlignment="1">
      <alignment vertical="center"/>
      <protection/>
    </xf>
    <xf numFmtId="0" fontId="16" fillId="0" borderId="0" xfId="0" applyFont="1" applyAlignment="1">
      <alignment horizontal="center" vertical="center"/>
    </xf>
    <xf numFmtId="176" fontId="16" fillId="0" borderId="0" xfId="0" applyNumberFormat="1" applyFont="1" applyAlignment="1">
      <alignment vertical="center"/>
    </xf>
    <xf numFmtId="0" fontId="17" fillId="2" borderId="0" xfId="42" applyFont="1" applyFill="1" applyAlignment="1">
      <alignment horizontal="center" vertical="center" wrapText="1"/>
      <protection/>
    </xf>
    <xf numFmtId="0" fontId="1" fillId="2" borderId="0" xfId="42" applyFont="1" applyFill="1" applyAlignment="1">
      <alignment horizontal="right" vertical="center"/>
      <protection/>
    </xf>
    <xf numFmtId="176" fontId="1" fillId="0" borderId="0" xfId="42" applyNumberFormat="1" applyFont="1" applyFill="1" applyAlignment="1">
      <alignment horizontal="right" vertical="center"/>
      <protection/>
    </xf>
    <xf numFmtId="0" fontId="15" fillId="2" borderId="10" xfId="42" applyFont="1" applyFill="1" applyBorder="1" applyAlignment="1">
      <alignment horizontal="center" vertical="center" wrapText="1"/>
      <protection/>
    </xf>
    <xf numFmtId="176" fontId="15" fillId="0" borderId="14" xfId="42" applyNumberFormat="1" applyFont="1" applyFill="1" applyBorder="1" applyAlignment="1">
      <alignment horizontal="center" vertical="center" wrapText="1"/>
      <protection/>
    </xf>
    <xf numFmtId="176" fontId="15" fillId="0" borderId="13" xfId="42" applyNumberFormat="1" applyFont="1" applyFill="1" applyBorder="1" applyAlignment="1">
      <alignment horizontal="center" vertical="center" wrapText="1"/>
      <protection/>
    </xf>
    <xf numFmtId="176" fontId="15" fillId="0" borderId="10" xfId="42" applyNumberFormat="1" applyFont="1" applyFill="1" applyBorder="1" applyAlignment="1">
      <alignment horizontal="center" vertical="center" wrapText="1"/>
      <protection/>
    </xf>
    <xf numFmtId="177" fontId="15" fillId="0" borderId="10" xfId="42" applyNumberFormat="1" applyFont="1" applyFill="1" applyBorder="1" applyAlignment="1">
      <alignment horizontal="center" vertical="center" wrapText="1"/>
      <protection/>
    </xf>
    <xf numFmtId="176" fontId="10" fillId="0" borderId="0" xfId="42" applyNumberFormat="1" applyFont="1" applyFill="1" applyAlignment="1">
      <alignment horizontal="center" vertical="center" wrapText="1"/>
      <protection/>
    </xf>
    <xf numFmtId="0" fontId="10" fillId="0" borderId="0" xfId="42" applyNumberFormat="1" applyFont="1" applyFill="1" applyAlignment="1">
      <alignment horizontal="center" vertical="center" wrapText="1"/>
      <protection/>
    </xf>
    <xf numFmtId="0" fontId="4" fillId="0" borderId="0" xfId="42" applyNumberFormat="1" applyFont="1" applyFill="1" applyAlignment="1">
      <alignment horizontal="center" vertical="center" wrapText="1"/>
      <protection/>
    </xf>
    <xf numFmtId="176" fontId="12" fillId="0" borderId="14" xfId="43" applyNumberFormat="1" applyFont="1" applyFill="1" applyBorder="1" applyAlignment="1">
      <alignment horizontal="center" vertical="center" wrapText="1"/>
      <protection/>
    </xf>
    <xf numFmtId="176" fontId="12" fillId="0" borderId="13" xfId="43" applyNumberFormat="1" applyFont="1" applyFill="1" applyBorder="1" applyAlignment="1">
      <alignment horizontal="center" vertical="center" wrapText="1"/>
      <protection/>
    </xf>
    <xf numFmtId="176" fontId="12" fillId="0" borderId="14" xfId="42" applyNumberFormat="1" applyFont="1" applyFill="1" applyBorder="1" applyAlignment="1">
      <alignment horizontal="center" vertical="center" wrapText="1"/>
      <protection/>
    </xf>
    <xf numFmtId="176" fontId="12" fillId="0" borderId="13" xfId="42" applyNumberFormat="1" applyFont="1" applyFill="1" applyBorder="1" applyAlignment="1">
      <alignment horizontal="center" vertical="center" wrapText="1"/>
      <protection/>
    </xf>
    <xf numFmtId="176" fontId="12" fillId="0" borderId="10" xfId="42" applyNumberFormat="1" applyFont="1" applyFill="1" applyBorder="1" applyAlignment="1">
      <alignment horizontal="center" vertical="center" wrapText="1"/>
      <protection/>
    </xf>
    <xf numFmtId="0" fontId="12" fillId="0" borderId="10" xfId="0" applyNumberFormat="1" applyFont="1" applyFill="1" applyBorder="1" applyAlignment="1">
      <alignment horizontal="center" vertical="center" wrapText="1"/>
    </xf>
    <xf numFmtId="0" fontId="5" fillId="0" borderId="0" xfId="40" applyFont="1" applyAlignment="1">
      <alignment horizontal="center" vertical="center" wrapText="1"/>
      <protection/>
    </xf>
    <xf numFmtId="0" fontId="1" fillId="0" borderId="0" xfId="40" applyFont="1" applyAlignment="1">
      <alignment horizontal="center" vertical="center" wrapText="1"/>
      <protection/>
    </xf>
    <xf numFmtId="0" fontId="1" fillId="0" borderId="14" xfId="40"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6" xfId="40" applyFont="1" applyBorder="1" applyAlignment="1">
      <alignment horizontal="center" vertical="center" wrapText="1"/>
      <protection/>
    </xf>
    <xf numFmtId="0" fontId="1" fillId="0" borderId="15" xfId="40" applyBorder="1" applyAlignment="1">
      <alignment horizontal="center" vertical="center" wrapText="1"/>
      <protection/>
    </xf>
    <xf numFmtId="0" fontId="1" fillId="0" borderId="16" xfId="40" applyBorder="1" applyAlignment="1">
      <alignment horizontal="center" vertical="center" wrapText="1"/>
      <protection/>
    </xf>
    <xf numFmtId="0" fontId="1" fillId="0" borderId="17" xfId="40" applyFont="1" applyBorder="1" applyAlignment="1">
      <alignment horizontal="center" vertical="center" wrapText="1"/>
      <protection/>
    </xf>
    <xf numFmtId="0" fontId="1" fillId="0" borderId="12" xfId="40" applyFont="1" applyBorder="1" applyAlignment="1">
      <alignment horizontal="center" vertical="center" wrapText="1"/>
      <protection/>
    </xf>
    <xf numFmtId="0" fontId="1" fillId="0" borderId="18" xfId="40" applyFont="1" applyBorder="1" applyAlignment="1">
      <alignment horizontal="left" vertical="center" wrapText="1"/>
      <protection/>
    </xf>
    <xf numFmtId="0" fontId="1" fillId="0" borderId="15" xfId="40" applyFont="1" applyBorder="1" applyAlignment="1">
      <alignment horizontal="left" vertical="center" wrapText="1"/>
      <protection/>
    </xf>
    <xf numFmtId="0" fontId="1" fillId="0" borderId="16" xfId="40" applyFont="1" applyBorder="1" applyAlignment="1">
      <alignment horizontal="left" vertical="center" wrapText="1"/>
      <protection/>
    </xf>
    <xf numFmtId="0" fontId="1" fillId="0" borderId="18" xfId="40" applyFont="1" applyBorder="1" applyAlignment="1">
      <alignment horizontal="center" vertical="center" wrapText="1"/>
      <protection/>
    </xf>
    <xf numFmtId="0" fontId="0" fillId="0" borderId="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9" fontId="4" fillId="0" borderId="10" xfId="40" applyNumberFormat="1" applyFont="1" applyBorder="1" applyAlignment="1">
      <alignment horizontal="center" vertical="center" wrapText="1"/>
      <protection/>
    </xf>
    <xf numFmtId="0" fontId="0" fillId="0" borderId="18"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1" fillId="0" borderId="10" xfId="40" applyFont="1" applyBorder="1" applyAlignment="1">
      <alignment horizontal="left" vertical="center" wrapText="1"/>
      <protection/>
    </xf>
    <xf numFmtId="0" fontId="1" fillId="0" borderId="13" xfId="40" applyBorder="1" applyAlignment="1">
      <alignment horizontal="center" vertical="center" wrapText="1"/>
      <protection/>
    </xf>
    <xf numFmtId="0" fontId="5" fillId="0" borderId="0" xfId="40" applyNumberFormat="1" applyFont="1" applyFill="1" applyBorder="1" applyAlignment="1">
      <alignment horizontal="center" vertical="center" wrapText="1"/>
      <protection/>
    </xf>
    <xf numFmtId="0" fontId="1" fillId="0" borderId="0" xfId="40" applyNumberFormat="1" applyFont="1" applyFill="1" applyBorder="1" applyAlignment="1">
      <alignment horizontal="center" vertical="center" wrapText="1"/>
      <protection/>
    </xf>
    <xf numFmtId="0" fontId="1" fillId="0" borderId="14" xfId="40" applyNumberFormat="1" applyFont="1" applyFill="1" applyBorder="1" applyAlignment="1">
      <alignment horizontal="center" vertical="center" wrapText="1"/>
      <protection/>
    </xf>
    <xf numFmtId="0" fontId="1" fillId="0" borderId="10" xfId="40" applyNumberFormat="1" applyFont="1" applyFill="1" applyBorder="1" applyAlignment="1">
      <alignment horizontal="center" vertical="center" wrapText="1"/>
      <protection/>
    </xf>
    <xf numFmtId="0" fontId="1" fillId="0" borderId="13" xfId="40" applyNumberFormat="1" applyFont="1" applyFill="1" applyBorder="1" applyAlignment="1">
      <alignment horizontal="center" vertical="center" wrapText="1"/>
      <protection/>
    </xf>
    <xf numFmtId="0" fontId="1" fillId="0" borderId="10" xfId="40" applyNumberFormat="1" applyFont="1" applyFill="1" applyBorder="1" applyAlignment="1">
      <alignment horizontal="left" vertical="center" wrapText="1"/>
      <protection/>
    </xf>
    <xf numFmtId="0" fontId="1" fillId="0" borderId="18" xfId="40" applyNumberFormat="1" applyFont="1" applyFill="1" applyBorder="1" applyAlignment="1">
      <alignment horizontal="left" vertical="center" wrapText="1"/>
      <protection/>
    </xf>
    <xf numFmtId="0" fontId="1" fillId="0" borderId="15" xfId="40" applyNumberFormat="1" applyFont="1" applyFill="1" applyBorder="1" applyAlignment="1">
      <alignment horizontal="left" vertical="center" wrapText="1"/>
      <protection/>
    </xf>
    <xf numFmtId="0" fontId="1" fillId="0" borderId="16" xfId="40" applyNumberFormat="1" applyFont="1" applyFill="1" applyBorder="1" applyAlignment="1">
      <alignment horizontal="left" vertical="center" wrapText="1"/>
      <protection/>
    </xf>
    <xf numFmtId="0" fontId="1" fillId="0" borderId="14" xfId="40" applyNumberFormat="1" applyFont="1" applyFill="1" applyBorder="1" applyAlignment="1">
      <alignment vertical="center" wrapText="1"/>
      <protection/>
    </xf>
    <xf numFmtId="0" fontId="1" fillId="0" borderId="11" xfId="40" applyNumberFormat="1" applyFont="1" applyFill="1" applyBorder="1" applyAlignment="1">
      <alignment vertical="center" wrapText="1"/>
      <protection/>
    </xf>
    <xf numFmtId="0" fontId="1" fillId="0" borderId="13" xfId="40" applyNumberFormat="1" applyFont="1" applyFill="1" applyBorder="1" applyAlignment="1">
      <alignment vertical="center" wrapText="1"/>
      <protection/>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6" fillId="18" borderId="10" xfId="0" applyFont="1" applyFill="1" applyBorder="1" applyAlignment="1">
      <alignment horizontal="center" vertical="center" wrapText="1"/>
    </xf>
    <xf numFmtId="0" fontId="46" fillId="18" borderId="10" xfId="0" applyFont="1" applyFill="1" applyBorder="1" applyAlignment="1">
      <alignment horizontal="left" vertical="center" wrapText="1"/>
    </xf>
    <xf numFmtId="0" fontId="1" fillId="18" borderId="10" xfId="0" applyFont="1" applyFill="1" applyBorder="1" applyAlignment="1">
      <alignment horizontal="center" vertical="center" wrapText="1"/>
    </xf>
    <xf numFmtId="0" fontId="47" fillId="18" borderId="10" xfId="0" applyFont="1" applyFill="1" applyBorder="1" applyAlignment="1">
      <alignment horizontal="left" vertical="center" wrapText="1"/>
    </xf>
    <xf numFmtId="0" fontId="47" fillId="18" borderId="10" xfId="0" applyFont="1" applyFill="1" applyBorder="1" applyAlignment="1">
      <alignment horizontal="center" vertical="center" wrapText="1"/>
    </xf>
    <xf numFmtId="0" fontId="47" fillId="18" borderId="18" xfId="0" applyFont="1" applyFill="1" applyBorder="1" applyAlignment="1">
      <alignment horizontal="left" vertical="center" wrapText="1"/>
    </xf>
    <xf numFmtId="0" fontId="47" fillId="18" borderId="16"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7" fillId="18" borderId="14"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47" fillId="18" borderId="13"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Sheet1" xfId="42"/>
    <cellStyle name="常规_Sheet5" xfId="43"/>
    <cellStyle name="常规_电信用这个维护人口数"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6"/>
  <sheetViews>
    <sheetView showZeros="0" tabSelected="1" zoomScalePageLayoutView="0" workbookViewId="0" topLeftCell="A1">
      <pane ySplit="5" topLeftCell="A6" activePane="bottomLeft" state="frozen"/>
      <selection pane="topLeft" activeCell="A1" sqref="A1"/>
      <selection pane="bottomLeft" activeCell="B12" sqref="B12"/>
    </sheetView>
  </sheetViews>
  <sheetFormatPr defaultColWidth="9.00390625" defaultRowHeight="13.5"/>
  <cols>
    <col min="1" max="1" width="20.25390625" style="55" customWidth="1"/>
    <col min="2" max="2" width="11.875" style="56" customWidth="1"/>
    <col min="3" max="3" width="10.00390625" style="56" customWidth="1"/>
    <col min="4" max="4" width="10.25390625" style="56" customWidth="1"/>
    <col min="5" max="5" width="11.375" style="56" customWidth="1"/>
    <col min="6" max="6" width="11.75390625" style="56" customWidth="1"/>
    <col min="7" max="7" width="24.125" style="57" customWidth="1"/>
    <col min="8" max="16384" width="9.00390625" style="58" customWidth="1"/>
  </cols>
  <sheetData>
    <row r="1" spans="1:6" ht="18.75" customHeight="1">
      <c r="A1" s="59" t="s">
        <v>0</v>
      </c>
      <c r="B1" s="60"/>
      <c r="C1" s="60"/>
      <c r="D1" s="60"/>
      <c r="E1" s="60"/>
      <c r="F1" s="61"/>
    </row>
    <row r="2" spans="1:7" ht="72" customHeight="1">
      <c r="A2" s="75" t="s">
        <v>1</v>
      </c>
      <c r="B2" s="75"/>
      <c r="C2" s="75"/>
      <c r="D2" s="75"/>
      <c r="E2" s="75"/>
      <c r="F2" s="75"/>
      <c r="G2" s="75"/>
    </row>
    <row r="3" spans="1:7" s="53" customFormat="1" ht="19.5" customHeight="1">
      <c r="A3" s="76" t="s">
        <v>2</v>
      </c>
      <c r="B3" s="77"/>
      <c r="C3" s="77"/>
      <c r="D3" s="77"/>
      <c r="E3" s="77"/>
      <c r="F3" s="77"/>
      <c r="G3" s="62"/>
    </row>
    <row r="4" spans="1:7" s="53" customFormat="1" ht="18" customHeight="1">
      <c r="A4" s="78" t="s">
        <v>3</v>
      </c>
      <c r="B4" s="79" t="s">
        <v>4</v>
      </c>
      <c r="C4" s="79" t="s">
        <v>5</v>
      </c>
      <c r="D4" s="79" t="s">
        <v>6</v>
      </c>
      <c r="E4" s="79" t="s">
        <v>7</v>
      </c>
      <c r="F4" s="81" t="s">
        <v>8</v>
      </c>
      <c r="G4" s="82" t="s">
        <v>9</v>
      </c>
    </row>
    <row r="5" spans="1:7" s="54" customFormat="1" ht="18" customHeight="1">
      <c r="A5" s="78"/>
      <c r="B5" s="80"/>
      <c r="C5" s="80"/>
      <c r="D5" s="80"/>
      <c r="E5" s="80"/>
      <c r="F5" s="81"/>
      <c r="G5" s="82"/>
    </row>
    <row r="6" spans="1:13" s="54" customFormat="1" ht="19.5" customHeight="1">
      <c r="A6" s="63" t="s">
        <v>10</v>
      </c>
      <c r="B6" s="64">
        <v>153</v>
      </c>
      <c r="C6" s="64">
        <v>261</v>
      </c>
      <c r="D6" s="64"/>
      <c r="E6" s="65">
        <v>0</v>
      </c>
      <c r="F6" s="66">
        <f aca="true" t="shared" si="0" ref="F6:F25">B6+C6+D6+E6</f>
        <v>414</v>
      </c>
      <c r="G6" s="67"/>
      <c r="J6" s="74"/>
      <c r="M6" s="74"/>
    </row>
    <row r="7" spans="1:13" s="54" customFormat="1" ht="19.5" customHeight="1">
      <c r="A7" s="63" t="s">
        <v>11</v>
      </c>
      <c r="B7" s="64">
        <v>117</v>
      </c>
      <c r="C7" s="64">
        <v>54</v>
      </c>
      <c r="D7" s="64"/>
      <c r="E7" s="65">
        <v>0</v>
      </c>
      <c r="F7" s="66">
        <f t="shared" si="0"/>
        <v>171</v>
      </c>
      <c r="G7" s="67"/>
      <c r="J7" s="74"/>
      <c r="M7" s="74"/>
    </row>
    <row r="8" spans="1:13" s="54" customFormat="1" ht="19.5" customHeight="1">
      <c r="A8" s="63" t="s">
        <v>12</v>
      </c>
      <c r="B8" s="64">
        <v>360</v>
      </c>
      <c r="C8" s="64">
        <v>205</v>
      </c>
      <c r="D8" s="64">
        <v>277</v>
      </c>
      <c r="E8" s="65">
        <v>400</v>
      </c>
      <c r="F8" s="66">
        <f t="shared" si="0"/>
        <v>1242</v>
      </c>
      <c r="G8" s="67"/>
      <c r="J8" s="74"/>
      <c r="M8" s="74"/>
    </row>
    <row r="9" spans="1:13" s="54" customFormat="1" ht="19.5" customHeight="1">
      <c r="A9" s="63" t="s">
        <v>13</v>
      </c>
      <c r="B9" s="64">
        <v>535</v>
      </c>
      <c r="C9" s="64">
        <v>200</v>
      </c>
      <c r="D9" s="64"/>
      <c r="E9" s="65">
        <v>400</v>
      </c>
      <c r="F9" s="66">
        <f t="shared" si="0"/>
        <v>1135</v>
      </c>
      <c r="G9" s="67"/>
      <c r="J9" s="74"/>
      <c r="M9" s="74"/>
    </row>
    <row r="10" spans="1:13" s="54" customFormat="1" ht="19.5" customHeight="1">
      <c r="A10" s="63" t="s">
        <v>14</v>
      </c>
      <c r="B10" s="64">
        <v>542</v>
      </c>
      <c r="C10" s="64">
        <v>161</v>
      </c>
      <c r="D10" s="64">
        <v>311</v>
      </c>
      <c r="E10" s="65">
        <v>0</v>
      </c>
      <c r="F10" s="66">
        <f t="shared" si="0"/>
        <v>1014</v>
      </c>
      <c r="G10" s="67"/>
      <c r="J10" s="74"/>
      <c r="M10" s="74"/>
    </row>
    <row r="11" spans="1:13" s="54" customFormat="1" ht="19.5" customHeight="1">
      <c r="A11" s="63" t="s">
        <v>15</v>
      </c>
      <c r="B11" s="64">
        <v>158</v>
      </c>
      <c r="C11" s="64">
        <v>134</v>
      </c>
      <c r="D11" s="64">
        <v>201</v>
      </c>
      <c r="E11" s="65">
        <v>0</v>
      </c>
      <c r="F11" s="66">
        <f t="shared" si="0"/>
        <v>493</v>
      </c>
      <c r="G11" s="67"/>
      <c r="J11" s="74"/>
      <c r="M11" s="74"/>
    </row>
    <row r="12" spans="1:13" s="54" customFormat="1" ht="19.5" customHeight="1">
      <c r="A12" s="63" t="s">
        <v>16</v>
      </c>
      <c r="B12" s="64">
        <v>212</v>
      </c>
      <c r="C12" s="64">
        <v>151</v>
      </c>
      <c r="D12" s="64">
        <v>216</v>
      </c>
      <c r="E12" s="65">
        <v>200</v>
      </c>
      <c r="F12" s="66">
        <f t="shared" si="0"/>
        <v>779</v>
      </c>
      <c r="G12" s="67"/>
      <c r="J12" s="74"/>
      <c r="M12" s="74"/>
    </row>
    <row r="13" spans="1:13" s="54" customFormat="1" ht="19.5" customHeight="1">
      <c r="A13" s="63" t="s">
        <v>17</v>
      </c>
      <c r="B13" s="64">
        <v>180</v>
      </c>
      <c r="C13" s="64">
        <v>82</v>
      </c>
      <c r="D13" s="64">
        <v>179</v>
      </c>
      <c r="E13" s="65">
        <v>200</v>
      </c>
      <c r="F13" s="66">
        <f t="shared" si="0"/>
        <v>641</v>
      </c>
      <c r="G13" s="67"/>
      <c r="J13" s="74"/>
      <c r="M13" s="74"/>
    </row>
    <row r="14" spans="1:13" s="54" customFormat="1" ht="19.5" customHeight="1">
      <c r="A14" s="63" t="s">
        <v>18</v>
      </c>
      <c r="B14" s="64">
        <v>265</v>
      </c>
      <c r="C14" s="64">
        <v>44</v>
      </c>
      <c r="D14" s="64">
        <v>221</v>
      </c>
      <c r="E14" s="65">
        <v>200</v>
      </c>
      <c r="F14" s="66">
        <f t="shared" si="0"/>
        <v>730</v>
      </c>
      <c r="G14" s="67"/>
      <c r="J14" s="74"/>
      <c r="M14" s="74"/>
    </row>
    <row r="15" spans="1:13" s="54" customFormat="1" ht="19.5" customHeight="1">
      <c r="A15" s="63" t="s">
        <v>19</v>
      </c>
      <c r="B15" s="64">
        <v>213</v>
      </c>
      <c r="C15" s="64">
        <v>95</v>
      </c>
      <c r="D15" s="64">
        <v>197</v>
      </c>
      <c r="E15" s="65">
        <v>0</v>
      </c>
      <c r="F15" s="66">
        <f t="shared" si="0"/>
        <v>505</v>
      </c>
      <c r="G15" s="67"/>
      <c r="J15" s="74"/>
      <c r="M15" s="74"/>
    </row>
    <row r="16" spans="1:13" s="54" customFormat="1" ht="19.5" customHeight="1">
      <c r="A16" s="63" t="s">
        <v>20</v>
      </c>
      <c r="B16" s="64">
        <v>119</v>
      </c>
      <c r="C16" s="64">
        <v>39</v>
      </c>
      <c r="D16" s="64">
        <v>166</v>
      </c>
      <c r="E16" s="65">
        <v>0</v>
      </c>
      <c r="F16" s="66">
        <f t="shared" si="0"/>
        <v>324</v>
      </c>
      <c r="G16" s="67"/>
      <c r="J16" s="74"/>
      <c r="M16" s="74"/>
    </row>
    <row r="17" spans="1:13" s="54" customFormat="1" ht="19.5" customHeight="1">
      <c r="A17" s="63" t="s">
        <v>21</v>
      </c>
      <c r="B17" s="64">
        <v>157</v>
      </c>
      <c r="C17" s="64">
        <v>38</v>
      </c>
      <c r="D17" s="64">
        <v>181</v>
      </c>
      <c r="E17" s="65">
        <v>0</v>
      </c>
      <c r="F17" s="66">
        <f t="shared" si="0"/>
        <v>376</v>
      </c>
      <c r="G17" s="67"/>
      <c r="J17" s="74"/>
      <c r="M17" s="74"/>
    </row>
    <row r="18" spans="1:13" s="54" customFormat="1" ht="19.5" customHeight="1">
      <c r="A18" s="63" t="s">
        <v>22</v>
      </c>
      <c r="B18" s="64">
        <v>522</v>
      </c>
      <c r="C18" s="64">
        <v>186</v>
      </c>
      <c r="D18" s="64">
        <v>323</v>
      </c>
      <c r="E18" s="65">
        <v>200</v>
      </c>
      <c r="F18" s="66">
        <f t="shared" si="0"/>
        <v>1231</v>
      </c>
      <c r="G18" s="67"/>
      <c r="J18" s="74"/>
      <c r="M18" s="74"/>
    </row>
    <row r="19" spans="1:13" s="54" customFormat="1" ht="19.5" customHeight="1">
      <c r="A19" s="63" t="s">
        <v>23</v>
      </c>
      <c r="B19" s="64">
        <v>777</v>
      </c>
      <c r="C19" s="64">
        <v>137</v>
      </c>
      <c r="D19" s="64">
        <v>347</v>
      </c>
      <c r="E19" s="65">
        <v>400</v>
      </c>
      <c r="F19" s="66">
        <f t="shared" si="0"/>
        <v>1661</v>
      </c>
      <c r="G19" s="67"/>
      <c r="J19" s="74"/>
      <c r="M19" s="74"/>
    </row>
    <row r="20" spans="1:13" s="54" customFormat="1" ht="19.5" customHeight="1">
      <c r="A20" s="63" t="s">
        <v>24</v>
      </c>
      <c r="B20" s="64">
        <v>618</v>
      </c>
      <c r="C20" s="64">
        <v>215</v>
      </c>
      <c r="D20" s="64">
        <v>332</v>
      </c>
      <c r="E20" s="65">
        <v>200</v>
      </c>
      <c r="F20" s="66">
        <f t="shared" si="0"/>
        <v>1365</v>
      </c>
      <c r="G20" s="67"/>
      <c r="J20" s="74"/>
      <c r="M20" s="74"/>
    </row>
    <row r="21" spans="1:13" s="54" customFormat="1" ht="19.5" customHeight="1">
      <c r="A21" s="63" t="s">
        <v>25</v>
      </c>
      <c r="B21" s="64">
        <v>392</v>
      </c>
      <c r="C21" s="64">
        <v>120</v>
      </c>
      <c r="D21" s="64">
        <v>298</v>
      </c>
      <c r="E21" s="65">
        <v>200</v>
      </c>
      <c r="F21" s="66">
        <f t="shared" si="0"/>
        <v>1010</v>
      </c>
      <c r="G21" s="67"/>
      <c r="J21" s="74"/>
      <c r="M21" s="74"/>
    </row>
    <row r="22" spans="1:13" s="54" customFormat="1" ht="19.5" customHeight="1">
      <c r="A22" s="63" t="s">
        <v>26</v>
      </c>
      <c r="B22" s="64">
        <v>205</v>
      </c>
      <c r="C22" s="64">
        <v>50</v>
      </c>
      <c r="D22" s="64">
        <v>218</v>
      </c>
      <c r="E22" s="65">
        <v>200</v>
      </c>
      <c r="F22" s="66">
        <f t="shared" si="0"/>
        <v>673</v>
      </c>
      <c r="G22" s="67"/>
      <c r="J22" s="74"/>
      <c r="M22" s="74"/>
    </row>
    <row r="23" spans="1:13" s="54" customFormat="1" ht="19.5" customHeight="1">
      <c r="A23" s="63" t="s">
        <v>27</v>
      </c>
      <c r="B23" s="64">
        <v>237</v>
      </c>
      <c r="C23" s="64">
        <v>47</v>
      </c>
      <c r="D23" s="64">
        <v>213</v>
      </c>
      <c r="E23" s="65">
        <v>200</v>
      </c>
      <c r="F23" s="66">
        <f t="shared" si="0"/>
        <v>697</v>
      </c>
      <c r="G23" s="67"/>
      <c r="J23" s="74"/>
      <c r="M23" s="74"/>
    </row>
    <row r="24" spans="1:13" s="54" customFormat="1" ht="19.5" customHeight="1">
      <c r="A24" s="63" t="s">
        <v>28</v>
      </c>
      <c r="B24" s="64">
        <v>360</v>
      </c>
      <c r="C24" s="64">
        <v>81</v>
      </c>
      <c r="D24" s="64">
        <v>251</v>
      </c>
      <c r="E24" s="65">
        <v>400</v>
      </c>
      <c r="F24" s="66">
        <f t="shared" si="0"/>
        <v>1092</v>
      </c>
      <c r="G24" s="67"/>
      <c r="J24" s="74"/>
      <c r="M24" s="74"/>
    </row>
    <row r="25" spans="1:10" s="54" customFormat="1" ht="19.5" customHeight="1">
      <c r="A25" s="68" t="s">
        <v>29</v>
      </c>
      <c r="B25" s="69">
        <v>20</v>
      </c>
      <c r="C25" s="64">
        <v>21</v>
      </c>
      <c r="D25" s="65"/>
      <c r="E25" s="65"/>
      <c r="F25" s="66">
        <f t="shared" si="0"/>
        <v>41</v>
      </c>
      <c r="G25" s="67"/>
      <c r="J25" s="74"/>
    </row>
    <row r="26" spans="1:8" ht="15.75">
      <c r="A26" s="70"/>
      <c r="B26" s="71" t="s">
        <v>30</v>
      </c>
      <c r="C26" s="72"/>
      <c r="D26" s="72"/>
      <c r="E26" s="72"/>
      <c r="F26" s="72"/>
      <c r="G26" s="73"/>
      <c r="H26" s="54"/>
    </row>
  </sheetData>
  <sheetProtection/>
  <mergeCells count="9">
    <mergeCell ref="A2:G2"/>
    <mergeCell ref="A3:F3"/>
    <mergeCell ref="A4:A5"/>
    <mergeCell ref="B4:B5"/>
    <mergeCell ref="C4:C5"/>
    <mergeCell ref="D4:D5"/>
    <mergeCell ref="E4:E5"/>
    <mergeCell ref="F4:F5"/>
    <mergeCell ref="G4:G5"/>
  </mergeCells>
  <printOptions/>
  <pageMargins left="0.7" right="0.7" top="0.75" bottom="0.75" header="0.3" footer="0.3"/>
  <pageSetup fitToHeight="0" fitToWidth="1" horizontalDpi="200" verticalDpi="200" orientation="portrait" paperSize="9" scale="96"/>
</worksheet>
</file>

<file path=xl/worksheets/sheet2.xml><?xml version="1.0" encoding="utf-8"?>
<worksheet xmlns="http://schemas.openxmlformats.org/spreadsheetml/2006/main" xmlns:r="http://schemas.openxmlformats.org/officeDocument/2006/relationships">
  <dimension ref="A1:IL26"/>
  <sheetViews>
    <sheetView showZeros="0" zoomScaleSheetLayoutView="100" zoomScalePageLayoutView="0" workbookViewId="0" topLeftCell="A1">
      <pane ySplit="5" topLeftCell="A6" activePane="bottomLeft" state="frozen"/>
      <selection pane="topLeft" activeCell="A1" sqref="A1"/>
      <selection pane="bottomLeft" activeCell="J23" sqref="J23"/>
    </sheetView>
  </sheetViews>
  <sheetFormatPr defaultColWidth="9.00390625" defaultRowHeight="13.5"/>
  <cols>
    <col min="1" max="1" width="10.375" style="37" customWidth="1"/>
    <col min="2" max="2" width="25.00390625" style="1" customWidth="1"/>
    <col min="3" max="6" width="7.125" style="38" customWidth="1"/>
    <col min="7" max="7" width="7.25390625" style="38" customWidth="1"/>
    <col min="8" max="251" width="9.00390625" style="1" customWidth="1"/>
  </cols>
  <sheetData>
    <row r="1" spans="1:14" s="1" customFormat="1" ht="12" customHeight="1">
      <c r="A1" s="37"/>
      <c r="C1" s="39"/>
      <c r="D1" s="39"/>
      <c r="E1" s="39"/>
      <c r="F1" s="38"/>
      <c r="G1" s="38"/>
      <c r="H1" s="3"/>
      <c r="I1" s="3"/>
      <c r="J1" s="3"/>
      <c r="K1" s="3"/>
      <c r="L1" s="3"/>
      <c r="M1" s="3"/>
      <c r="N1" s="3"/>
    </row>
    <row r="2" spans="1:246" ht="30" customHeight="1">
      <c r="A2" s="83" t="s">
        <v>31</v>
      </c>
      <c r="B2" s="83"/>
      <c r="C2" s="84"/>
      <c r="D2" s="84"/>
      <c r="E2" s="84"/>
      <c r="F2" s="84"/>
      <c r="G2" s="84"/>
      <c r="H2" s="40"/>
      <c r="I2" s="40"/>
      <c r="J2" s="40"/>
      <c r="K2" s="40"/>
      <c r="L2" s="40"/>
      <c r="M2" s="40"/>
      <c r="N2" s="40"/>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row>
    <row r="3" spans="1:246" ht="21" customHeight="1">
      <c r="A3" s="41"/>
      <c r="B3" s="41"/>
      <c r="C3" s="42"/>
      <c r="D3" s="42"/>
      <c r="E3" s="42"/>
      <c r="F3" s="85" t="s">
        <v>2</v>
      </c>
      <c r="G3" s="85"/>
      <c r="H3" s="42"/>
      <c r="I3" s="44"/>
      <c r="J3" s="44"/>
      <c r="K3" s="44"/>
      <c r="M3" s="52"/>
      <c r="N3" s="52"/>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row>
    <row r="4" spans="1:246" ht="22.5" customHeight="1">
      <c r="A4" s="86" t="s">
        <v>32</v>
      </c>
      <c r="B4" s="86" t="s">
        <v>33</v>
      </c>
      <c r="C4" s="88" t="s">
        <v>34</v>
      </c>
      <c r="D4" s="88" t="s">
        <v>35</v>
      </c>
      <c r="E4" s="88" t="s">
        <v>36</v>
      </c>
      <c r="F4" s="90" t="s">
        <v>37</v>
      </c>
      <c r="G4" s="91" t="s">
        <v>38</v>
      </c>
      <c r="H4" s="44"/>
      <c r="I4" s="44"/>
      <c r="J4" s="44"/>
      <c r="K4" s="44"/>
      <c r="M4" s="52"/>
      <c r="N4" s="52"/>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row>
    <row r="5" spans="1:7" ht="33" customHeight="1">
      <c r="A5" s="87"/>
      <c r="B5" s="87"/>
      <c r="C5" s="89"/>
      <c r="D5" s="89"/>
      <c r="E5" s="89"/>
      <c r="F5" s="90"/>
      <c r="G5" s="91"/>
    </row>
    <row r="6" spans="1:7" ht="15.75" customHeight="1">
      <c r="A6" s="45"/>
      <c r="B6" s="46" t="s">
        <v>39</v>
      </c>
      <c r="C6" s="47">
        <f>SUM(C7:C26)</f>
        <v>2200</v>
      </c>
      <c r="D6" s="47">
        <f>SUM(D7:D26)</f>
        <v>600</v>
      </c>
      <c r="E6" s="47">
        <f>SUM(E7:E26)</f>
        <v>400</v>
      </c>
      <c r="F6" s="47">
        <f>SUM(F7:F26)</f>
        <v>55</v>
      </c>
      <c r="G6" s="47">
        <f>SUM(G7:G26)</f>
        <v>3255</v>
      </c>
    </row>
    <row r="7" spans="1:7" ht="15.75" customHeight="1">
      <c r="A7" s="45" t="s">
        <v>40</v>
      </c>
      <c r="B7" s="45" t="s">
        <v>41</v>
      </c>
      <c r="C7" s="48"/>
      <c r="D7" s="49"/>
      <c r="E7" s="48"/>
      <c r="F7" s="48">
        <v>55</v>
      </c>
      <c r="G7" s="50">
        <f aca="true" t="shared" si="0" ref="G7:G26">SUM(C7:F7)</f>
        <v>55</v>
      </c>
    </row>
    <row r="8" spans="1:7" ht="15.75" customHeight="1">
      <c r="A8" s="45" t="s">
        <v>42</v>
      </c>
      <c r="B8" s="45" t="s">
        <v>10</v>
      </c>
      <c r="C8" s="48"/>
      <c r="D8" s="48"/>
      <c r="E8" s="48"/>
      <c r="F8" s="48"/>
      <c r="G8" s="50">
        <f t="shared" si="0"/>
        <v>0</v>
      </c>
    </row>
    <row r="9" spans="1:7" ht="15.75" customHeight="1">
      <c r="A9" s="45" t="s">
        <v>43</v>
      </c>
      <c r="B9" s="45" t="s">
        <v>11</v>
      </c>
      <c r="C9" s="48"/>
      <c r="D9" s="48"/>
      <c r="E9" s="48"/>
      <c r="F9" s="48"/>
      <c r="G9" s="50">
        <f t="shared" si="0"/>
        <v>0</v>
      </c>
    </row>
    <row r="10" spans="1:7" ht="15.75" customHeight="1">
      <c r="A10" s="45" t="s">
        <v>44</v>
      </c>
      <c r="B10" s="45" t="s">
        <v>45</v>
      </c>
      <c r="C10" s="48">
        <v>200</v>
      </c>
      <c r="D10" s="48">
        <v>200</v>
      </c>
      <c r="E10" s="48"/>
      <c r="F10" s="48"/>
      <c r="G10" s="50">
        <f t="shared" si="0"/>
        <v>400</v>
      </c>
    </row>
    <row r="11" spans="1:7" ht="15.75" customHeight="1">
      <c r="A11" s="45" t="s">
        <v>46</v>
      </c>
      <c r="B11" s="45" t="s">
        <v>13</v>
      </c>
      <c r="C11" s="48">
        <v>200</v>
      </c>
      <c r="D11" s="48">
        <v>200</v>
      </c>
      <c r="E11" s="48"/>
      <c r="F11" s="48"/>
      <c r="G11" s="50">
        <f t="shared" si="0"/>
        <v>400</v>
      </c>
    </row>
    <row r="12" spans="1:7" ht="15.75" customHeight="1">
      <c r="A12" s="45" t="s">
        <v>47</v>
      </c>
      <c r="B12" s="45" t="s">
        <v>14</v>
      </c>
      <c r="C12" s="48"/>
      <c r="D12" s="48"/>
      <c r="E12" s="48"/>
      <c r="F12" s="48"/>
      <c r="G12" s="50">
        <f t="shared" si="0"/>
        <v>0</v>
      </c>
    </row>
    <row r="13" spans="1:7" ht="15.75" customHeight="1">
      <c r="A13" s="45" t="s">
        <v>48</v>
      </c>
      <c r="B13" s="45" t="s">
        <v>15</v>
      </c>
      <c r="C13" s="48"/>
      <c r="D13" s="48"/>
      <c r="E13" s="48"/>
      <c r="F13" s="48"/>
      <c r="G13" s="50">
        <f t="shared" si="0"/>
        <v>0</v>
      </c>
    </row>
    <row r="14" spans="1:7" ht="15.75" customHeight="1">
      <c r="A14" s="45" t="s">
        <v>49</v>
      </c>
      <c r="B14" s="45" t="s">
        <v>16</v>
      </c>
      <c r="C14" s="48">
        <v>200</v>
      </c>
      <c r="D14" s="48"/>
      <c r="E14" s="48"/>
      <c r="F14" s="48"/>
      <c r="G14" s="50">
        <f t="shared" si="0"/>
        <v>200</v>
      </c>
    </row>
    <row r="15" spans="1:7" ht="15.75" customHeight="1">
      <c r="A15" s="45" t="s">
        <v>50</v>
      </c>
      <c r="B15" s="45" t="s">
        <v>17</v>
      </c>
      <c r="C15" s="48"/>
      <c r="D15" s="48">
        <v>200</v>
      </c>
      <c r="E15" s="48"/>
      <c r="F15" s="48"/>
      <c r="G15" s="50">
        <f t="shared" si="0"/>
        <v>200</v>
      </c>
    </row>
    <row r="16" spans="1:7" ht="15.75" customHeight="1">
      <c r="A16" s="45" t="s">
        <v>51</v>
      </c>
      <c r="B16" s="45" t="s">
        <v>18</v>
      </c>
      <c r="C16" s="48">
        <v>200</v>
      </c>
      <c r="D16" s="48"/>
      <c r="E16" s="48"/>
      <c r="F16" s="48"/>
      <c r="G16" s="50">
        <f t="shared" si="0"/>
        <v>200</v>
      </c>
    </row>
    <row r="17" spans="1:7" ht="15.75" customHeight="1">
      <c r="A17" s="45" t="s">
        <v>52</v>
      </c>
      <c r="B17" s="45" t="s">
        <v>53</v>
      </c>
      <c r="C17" s="48"/>
      <c r="D17" s="48"/>
      <c r="E17" s="48"/>
      <c r="F17" s="48"/>
      <c r="G17" s="50">
        <f t="shared" si="0"/>
        <v>0</v>
      </c>
    </row>
    <row r="18" spans="1:7" ht="15.75" customHeight="1">
      <c r="A18" s="45" t="s">
        <v>54</v>
      </c>
      <c r="B18" s="45" t="s">
        <v>20</v>
      </c>
      <c r="C18" s="48"/>
      <c r="D18" s="48"/>
      <c r="E18" s="48"/>
      <c r="F18" s="48"/>
      <c r="G18" s="50">
        <f t="shared" si="0"/>
        <v>0</v>
      </c>
    </row>
    <row r="19" spans="1:7" ht="15.75" customHeight="1">
      <c r="A19" s="45" t="s">
        <v>55</v>
      </c>
      <c r="B19" s="45" t="s">
        <v>21</v>
      </c>
      <c r="C19" s="48"/>
      <c r="D19" s="48"/>
      <c r="E19" s="48"/>
      <c r="F19" s="48"/>
      <c r="G19" s="50">
        <f t="shared" si="0"/>
        <v>0</v>
      </c>
    </row>
    <row r="20" spans="1:7" ht="15.75" customHeight="1">
      <c r="A20" s="45" t="s">
        <v>56</v>
      </c>
      <c r="B20" s="45" t="s">
        <v>22</v>
      </c>
      <c r="C20" s="48">
        <v>200</v>
      </c>
      <c r="D20" s="48"/>
      <c r="E20" s="48"/>
      <c r="F20" s="48"/>
      <c r="G20" s="50">
        <f t="shared" si="0"/>
        <v>200</v>
      </c>
    </row>
    <row r="21" spans="1:7" ht="15.75" customHeight="1">
      <c r="A21" s="45" t="s">
        <v>57</v>
      </c>
      <c r="B21" s="45" t="s">
        <v>23</v>
      </c>
      <c r="C21" s="48">
        <v>200</v>
      </c>
      <c r="D21" s="48"/>
      <c r="E21" s="48">
        <v>200</v>
      </c>
      <c r="F21" s="48"/>
      <c r="G21" s="50">
        <f t="shared" si="0"/>
        <v>400</v>
      </c>
    </row>
    <row r="22" spans="1:7" ht="15.75" customHeight="1">
      <c r="A22" s="45" t="s">
        <v>58</v>
      </c>
      <c r="B22" s="45" t="s">
        <v>24</v>
      </c>
      <c r="C22" s="48">
        <v>200</v>
      </c>
      <c r="D22" s="43"/>
      <c r="E22" s="48"/>
      <c r="F22" s="43"/>
      <c r="G22" s="50">
        <f t="shared" si="0"/>
        <v>200</v>
      </c>
    </row>
    <row r="23" spans="1:7" ht="15.75" customHeight="1">
      <c r="A23" s="45" t="s">
        <v>59</v>
      </c>
      <c r="B23" s="45" t="s">
        <v>25</v>
      </c>
      <c r="C23" s="48">
        <v>200</v>
      </c>
      <c r="D23" s="48"/>
      <c r="E23" s="48"/>
      <c r="F23" s="48"/>
      <c r="G23" s="50">
        <f t="shared" si="0"/>
        <v>200</v>
      </c>
    </row>
    <row r="24" spans="1:7" ht="15.75" customHeight="1">
      <c r="A24" s="45" t="s">
        <v>60</v>
      </c>
      <c r="B24" s="45" t="s">
        <v>26</v>
      </c>
      <c r="C24" s="48">
        <v>200</v>
      </c>
      <c r="D24" s="48"/>
      <c r="E24" s="48"/>
      <c r="F24" s="48"/>
      <c r="G24" s="50">
        <f t="shared" si="0"/>
        <v>200</v>
      </c>
    </row>
    <row r="25" spans="1:7" ht="15.75" customHeight="1">
      <c r="A25" s="45" t="s">
        <v>61</v>
      </c>
      <c r="B25" s="45" t="s">
        <v>27</v>
      </c>
      <c r="C25" s="48">
        <v>200</v>
      </c>
      <c r="D25" s="48"/>
      <c r="E25" s="48"/>
      <c r="F25" s="48"/>
      <c r="G25" s="50">
        <f t="shared" si="0"/>
        <v>200</v>
      </c>
    </row>
    <row r="26" spans="1:7" ht="15.75" customHeight="1">
      <c r="A26" s="45" t="s">
        <v>62</v>
      </c>
      <c r="B26" s="45" t="s">
        <v>28</v>
      </c>
      <c r="C26" s="48">
        <v>200</v>
      </c>
      <c r="D26" s="48"/>
      <c r="E26" s="48">
        <v>200</v>
      </c>
      <c r="F26" s="48"/>
      <c r="G26" s="50">
        <f t="shared" si="0"/>
        <v>400</v>
      </c>
    </row>
  </sheetData>
  <sheetProtection/>
  <mergeCells count="9">
    <mergeCell ref="A2:G2"/>
    <mergeCell ref="F3:G3"/>
    <mergeCell ref="A4:A5"/>
    <mergeCell ref="B4:B5"/>
    <mergeCell ref="C4:C5"/>
    <mergeCell ref="D4:D5"/>
    <mergeCell ref="E4:E5"/>
    <mergeCell ref="F4:F5"/>
    <mergeCell ref="G4:G5"/>
  </mergeCells>
  <printOptions/>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H19" sqref="H19"/>
    </sheetView>
  </sheetViews>
  <sheetFormatPr defaultColWidth="9.00390625" defaultRowHeight="13.5"/>
  <cols>
    <col min="1" max="2" width="6.125" style="28" customWidth="1"/>
    <col min="3" max="3" width="11.375" style="28" customWidth="1"/>
    <col min="4" max="4" width="2.50390625" style="28" customWidth="1"/>
    <col min="5" max="5" width="6.125" style="28" customWidth="1"/>
    <col min="6" max="6" width="37.25390625" style="28" customWidth="1"/>
    <col min="7" max="7" width="3.00390625" style="28" hidden="1" customWidth="1"/>
    <col min="8" max="8" width="13.625" style="28" customWidth="1"/>
    <col min="9" max="9" width="15.125" style="28" customWidth="1"/>
    <col min="10" max="10" width="7.875" style="28" customWidth="1"/>
    <col min="11" max="16384" width="9.00390625" style="28" customWidth="1"/>
  </cols>
  <sheetData>
    <row r="1" spans="1:6" ht="16.5" customHeight="1">
      <c r="A1" s="29" t="s">
        <v>63</v>
      </c>
      <c r="B1" s="30"/>
      <c r="C1" s="30"/>
      <c r="D1" s="30"/>
      <c r="E1" s="30"/>
      <c r="F1" s="30"/>
    </row>
    <row r="2" spans="1:10" ht="33.75" customHeight="1">
      <c r="A2" s="92" t="s">
        <v>64</v>
      </c>
      <c r="B2" s="92"/>
      <c r="C2" s="92"/>
      <c r="D2" s="92"/>
      <c r="E2" s="92"/>
      <c r="F2" s="92"/>
      <c r="G2" s="92"/>
      <c r="H2" s="92"/>
      <c r="I2" s="92"/>
      <c r="J2" s="92"/>
    </row>
    <row r="3" spans="1:10" ht="14.25" customHeight="1">
      <c r="A3" s="93" t="s">
        <v>65</v>
      </c>
      <c r="B3" s="93"/>
      <c r="C3" s="93"/>
      <c r="D3" s="93"/>
      <c r="E3" s="93"/>
      <c r="F3" s="93"/>
      <c r="G3" s="93"/>
      <c r="H3" s="93"/>
      <c r="I3" s="93"/>
      <c r="J3" s="93"/>
    </row>
    <row r="4" spans="1:10" s="27" customFormat="1" ht="19.5" customHeight="1">
      <c r="A4" s="31"/>
      <c r="B4" s="32"/>
      <c r="C4" s="33"/>
      <c r="D4" s="33"/>
      <c r="E4" s="33"/>
      <c r="F4" s="33"/>
      <c r="I4" s="32"/>
      <c r="J4" s="36"/>
    </row>
    <row r="5" spans="1:10" ht="21.75" customHeight="1">
      <c r="A5" s="94" t="s">
        <v>66</v>
      </c>
      <c r="B5" s="94"/>
      <c r="C5" s="94"/>
      <c r="D5" s="94"/>
      <c r="E5" s="95" t="s">
        <v>67</v>
      </c>
      <c r="F5" s="96"/>
      <c r="G5" s="96"/>
      <c r="H5" s="96"/>
      <c r="I5" s="96"/>
      <c r="J5" s="96"/>
    </row>
    <row r="6" spans="1:10" ht="21.75" customHeight="1">
      <c r="A6" s="96" t="s">
        <v>68</v>
      </c>
      <c r="B6" s="96"/>
      <c r="C6" s="96"/>
      <c r="D6" s="96"/>
      <c r="E6" s="97" t="s">
        <v>69</v>
      </c>
      <c r="F6" s="97"/>
      <c r="G6" s="97"/>
      <c r="H6" s="97"/>
      <c r="I6" s="97"/>
      <c r="J6" s="98"/>
    </row>
    <row r="7" spans="1:10" ht="21.75" customHeight="1">
      <c r="A7" s="96" t="s">
        <v>70</v>
      </c>
      <c r="B7" s="96"/>
      <c r="C7" s="96"/>
      <c r="D7" s="96"/>
      <c r="E7" s="98" t="s">
        <v>71</v>
      </c>
      <c r="F7" s="96"/>
      <c r="G7" s="96"/>
      <c r="H7" s="34" t="s">
        <v>72</v>
      </c>
      <c r="I7" s="95" t="s">
        <v>73</v>
      </c>
      <c r="J7" s="96"/>
    </row>
    <row r="8" spans="1:10" ht="21.75" customHeight="1">
      <c r="A8" s="95" t="s">
        <v>74</v>
      </c>
      <c r="B8" s="95"/>
      <c r="C8" s="95"/>
      <c r="D8" s="95"/>
      <c r="E8" s="99">
        <v>33939</v>
      </c>
      <c r="F8" s="99"/>
      <c r="G8" s="99"/>
      <c r="H8" s="99"/>
      <c r="I8" s="99"/>
      <c r="J8" s="100"/>
    </row>
    <row r="9" spans="1:10" ht="21.75" customHeight="1">
      <c r="A9" s="115" t="s">
        <v>75</v>
      </c>
      <c r="B9" s="101" t="s">
        <v>76</v>
      </c>
      <c r="C9" s="102"/>
      <c r="D9" s="102"/>
      <c r="E9" s="97"/>
      <c r="F9" s="97"/>
      <c r="G9" s="97"/>
      <c r="H9" s="97"/>
      <c r="I9" s="97"/>
      <c r="J9" s="98"/>
    </row>
    <row r="10" spans="1:10" ht="51" customHeight="1">
      <c r="A10" s="96"/>
      <c r="B10" s="103" t="s">
        <v>77</v>
      </c>
      <c r="C10" s="104"/>
      <c r="D10" s="104"/>
      <c r="E10" s="104"/>
      <c r="F10" s="104"/>
      <c r="G10" s="104"/>
      <c r="H10" s="104"/>
      <c r="I10" s="104"/>
      <c r="J10" s="105"/>
    </row>
    <row r="11" spans="1:10" ht="24">
      <c r="A11" s="95" t="s">
        <v>78</v>
      </c>
      <c r="B11" s="35" t="s">
        <v>79</v>
      </c>
      <c r="C11" s="34" t="s">
        <v>80</v>
      </c>
      <c r="D11" s="95" t="s">
        <v>81</v>
      </c>
      <c r="E11" s="95"/>
      <c r="F11" s="95"/>
      <c r="G11" s="106" t="s">
        <v>82</v>
      </c>
      <c r="H11" s="97"/>
      <c r="I11" s="97"/>
      <c r="J11" s="98"/>
    </row>
    <row r="12" spans="1:10" ht="31.5" customHeight="1">
      <c r="A12" s="95"/>
      <c r="B12" s="95" t="s">
        <v>83</v>
      </c>
      <c r="C12" s="95" t="s">
        <v>84</v>
      </c>
      <c r="D12" s="107" t="s">
        <v>85</v>
      </c>
      <c r="E12" s="108"/>
      <c r="F12" s="109"/>
      <c r="G12" s="110">
        <v>1</v>
      </c>
      <c r="H12" s="110"/>
      <c r="I12" s="110"/>
      <c r="J12" s="110"/>
    </row>
    <row r="13" spans="1:10" ht="28.5" customHeight="1">
      <c r="A13" s="95"/>
      <c r="B13" s="96"/>
      <c r="C13" s="95"/>
      <c r="D13" s="111" t="s">
        <v>86</v>
      </c>
      <c r="E13" s="112"/>
      <c r="F13" s="113"/>
      <c r="G13" s="110">
        <v>1</v>
      </c>
      <c r="H13" s="110"/>
      <c r="I13" s="110"/>
      <c r="J13" s="110"/>
    </row>
    <row r="14" spans="1:10" ht="31.5" customHeight="1">
      <c r="A14" s="95"/>
      <c r="B14" s="95" t="s">
        <v>87</v>
      </c>
      <c r="C14" s="34" t="s">
        <v>88</v>
      </c>
      <c r="D14" s="114" t="s">
        <v>89</v>
      </c>
      <c r="E14" s="114"/>
      <c r="F14" s="114"/>
      <c r="G14" s="95" t="s">
        <v>90</v>
      </c>
      <c r="H14" s="96"/>
      <c r="I14" s="96"/>
      <c r="J14" s="96"/>
    </row>
    <row r="15" spans="1:10" ht="39" customHeight="1">
      <c r="A15" s="95"/>
      <c r="B15" s="96"/>
      <c r="C15" s="34" t="s">
        <v>91</v>
      </c>
      <c r="D15" s="114" t="s">
        <v>92</v>
      </c>
      <c r="E15" s="114"/>
      <c r="F15" s="114"/>
      <c r="G15" s="95" t="s">
        <v>93</v>
      </c>
      <c r="H15" s="96"/>
      <c r="I15" s="96"/>
      <c r="J15" s="96"/>
    </row>
  </sheetData>
  <sheetProtection/>
  <mergeCells count="28">
    <mergeCell ref="D14:F14"/>
    <mergeCell ref="G14:J14"/>
    <mergeCell ref="D15:F15"/>
    <mergeCell ref="G15:J15"/>
    <mergeCell ref="A9:A10"/>
    <mergeCell ref="A11:A15"/>
    <mergeCell ref="B12:B13"/>
    <mergeCell ref="B14:B15"/>
    <mergeCell ref="C12:C13"/>
    <mergeCell ref="B10:J10"/>
    <mergeCell ref="D11:F11"/>
    <mergeCell ref="G11:J11"/>
    <mergeCell ref="D12:F12"/>
    <mergeCell ref="G12:J12"/>
    <mergeCell ref="D13:F13"/>
    <mergeCell ref="G13:J13"/>
    <mergeCell ref="A7:D7"/>
    <mergeCell ref="E7:G7"/>
    <mergeCell ref="I7:J7"/>
    <mergeCell ref="A8:D8"/>
    <mergeCell ref="E8:J8"/>
    <mergeCell ref="B9:J9"/>
    <mergeCell ref="A2:J2"/>
    <mergeCell ref="A3:J3"/>
    <mergeCell ref="A5:D5"/>
    <mergeCell ref="E5:J5"/>
    <mergeCell ref="A6:D6"/>
    <mergeCell ref="E6:J6"/>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
      <selection activeCell="L17" sqref="L17"/>
    </sheetView>
  </sheetViews>
  <sheetFormatPr defaultColWidth="9.00390625" defaultRowHeight="13.5"/>
  <cols>
    <col min="1" max="1" width="6.625" style="0" customWidth="1"/>
    <col min="10" max="10" width="2.50390625" style="0" customWidth="1"/>
    <col min="11" max="11" width="19.75390625" style="0" customWidth="1"/>
  </cols>
  <sheetData>
    <row r="1" spans="1:11" ht="14.25">
      <c r="A1" s="17" t="s">
        <v>63</v>
      </c>
      <c r="B1" s="18"/>
      <c r="C1" s="18"/>
      <c r="D1" s="18"/>
      <c r="E1" s="18"/>
      <c r="F1" s="18"/>
      <c r="G1" s="19"/>
      <c r="H1" s="19"/>
      <c r="I1" s="19"/>
      <c r="J1" s="19"/>
      <c r="K1" s="19"/>
    </row>
    <row r="2" spans="1:11" ht="20.25">
      <c r="A2" s="116" t="s">
        <v>94</v>
      </c>
      <c r="B2" s="116"/>
      <c r="C2" s="116"/>
      <c r="D2" s="116"/>
      <c r="E2" s="116"/>
      <c r="F2" s="116"/>
      <c r="G2" s="116"/>
      <c r="H2" s="116"/>
      <c r="I2" s="116"/>
      <c r="J2" s="116"/>
      <c r="K2" s="116"/>
    </row>
    <row r="3" spans="1:11" ht="14.25">
      <c r="A3" s="117" t="s">
        <v>95</v>
      </c>
      <c r="B3" s="117"/>
      <c r="C3" s="117"/>
      <c r="D3" s="117"/>
      <c r="E3" s="117"/>
      <c r="F3" s="117"/>
      <c r="G3" s="117"/>
      <c r="H3" s="117"/>
      <c r="I3" s="117"/>
      <c r="J3" s="117"/>
      <c r="K3" s="117"/>
    </row>
    <row r="4" spans="1:11" ht="13.5">
      <c r="A4" s="20"/>
      <c r="B4" s="21"/>
      <c r="C4" s="22"/>
      <c r="D4" s="22"/>
      <c r="E4" s="22"/>
      <c r="F4" s="22"/>
      <c r="G4" s="22"/>
      <c r="H4" s="22"/>
      <c r="I4" s="22"/>
      <c r="J4" s="21"/>
      <c r="K4" s="25"/>
    </row>
    <row r="5" spans="1:11" ht="24.75" customHeight="1">
      <c r="A5" s="118" t="s">
        <v>66</v>
      </c>
      <c r="B5" s="118"/>
      <c r="C5" s="118"/>
      <c r="D5" s="118"/>
      <c r="E5" s="118" t="s">
        <v>96</v>
      </c>
      <c r="F5" s="118"/>
      <c r="G5" s="118"/>
      <c r="H5" s="118"/>
      <c r="I5" s="118"/>
      <c r="J5" s="118"/>
      <c r="K5" s="118"/>
    </row>
    <row r="6" spans="1:11" ht="24.75" customHeight="1">
      <c r="A6" s="119" t="s">
        <v>68</v>
      </c>
      <c r="B6" s="119"/>
      <c r="C6" s="119"/>
      <c r="D6" s="119"/>
      <c r="E6" s="119" t="s">
        <v>69</v>
      </c>
      <c r="F6" s="119"/>
      <c r="G6" s="119"/>
      <c r="H6" s="119"/>
      <c r="I6" s="119"/>
      <c r="J6" s="119"/>
      <c r="K6" s="119"/>
    </row>
    <row r="7" spans="1:11" ht="24.75" customHeight="1">
      <c r="A7" s="119" t="s">
        <v>70</v>
      </c>
      <c r="B7" s="119"/>
      <c r="C7" s="119"/>
      <c r="D7" s="119"/>
      <c r="E7" s="119" t="s">
        <v>97</v>
      </c>
      <c r="F7" s="119"/>
      <c r="G7" s="119"/>
      <c r="H7" s="119" t="s">
        <v>72</v>
      </c>
      <c r="I7" s="119"/>
      <c r="J7" s="119" t="s">
        <v>73</v>
      </c>
      <c r="K7" s="119"/>
    </row>
    <row r="8" spans="1:11" ht="24.75" customHeight="1">
      <c r="A8" s="119" t="s">
        <v>98</v>
      </c>
      <c r="B8" s="119"/>
      <c r="C8" s="119"/>
      <c r="D8" s="119"/>
      <c r="E8" s="119">
        <v>14190</v>
      </c>
      <c r="F8" s="119"/>
      <c r="G8" s="119"/>
      <c r="H8" s="119"/>
      <c r="I8" s="119"/>
      <c r="J8" s="119"/>
      <c r="K8" s="119"/>
    </row>
    <row r="9" spans="1:11" ht="24.75" customHeight="1">
      <c r="A9" s="119" t="s">
        <v>99</v>
      </c>
      <c r="B9" s="121" t="s">
        <v>100</v>
      </c>
      <c r="C9" s="121"/>
      <c r="D9" s="121"/>
      <c r="E9" s="121"/>
      <c r="F9" s="121"/>
      <c r="G9" s="121"/>
      <c r="H9" s="121"/>
      <c r="I9" s="121"/>
      <c r="J9" s="121"/>
      <c r="K9" s="121"/>
    </row>
    <row r="10" spans="1:11" ht="24.75" customHeight="1">
      <c r="A10" s="119"/>
      <c r="B10" s="121"/>
      <c r="C10" s="121"/>
      <c r="D10" s="121"/>
      <c r="E10" s="121"/>
      <c r="F10" s="121"/>
      <c r="G10" s="121"/>
      <c r="H10" s="121"/>
      <c r="I10" s="121"/>
      <c r="J10" s="121"/>
      <c r="K10" s="121"/>
    </row>
    <row r="11" spans="1:11" ht="24.75" customHeight="1">
      <c r="A11" s="120" t="s">
        <v>78</v>
      </c>
      <c r="B11" s="24" t="s">
        <v>79</v>
      </c>
      <c r="C11" s="24" t="s">
        <v>80</v>
      </c>
      <c r="D11" s="120" t="s">
        <v>81</v>
      </c>
      <c r="E11" s="120"/>
      <c r="F11" s="120"/>
      <c r="G11" s="120"/>
      <c r="H11" s="120"/>
      <c r="I11" s="120"/>
      <c r="J11" s="120"/>
      <c r="K11" s="24" t="s">
        <v>82</v>
      </c>
    </row>
    <row r="12" spans="1:11" ht="24.75" customHeight="1">
      <c r="A12" s="119"/>
      <c r="B12" s="119" t="s">
        <v>83</v>
      </c>
      <c r="C12" s="125" t="s">
        <v>101</v>
      </c>
      <c r="D12" s="121" t="s">
        <v>102</v>
      </c>
      <c r="E12" s="121"/>
      <c r="F12" s="121"/>
      <c r="G12" s="121"/>
      <c r="H12" s="121"/>
      <c r="I12" s="121"/>
      <c r="J12" s="121"/>
      <c r="K12" s="23" t="s">
        <v>103</v>
      </c>
    </row>
    <row r="13" spans="1:11" ht="24.75" customHeight="1">
      <c r="A13" s="119"/>
      <c r="B13" s="119"/>
      <c r="C13" s="126"/>
      <c r="D13" s="121" t="s">
        <v>104</v>
      </c>
      <c r="E13" s="121"/>
      <c r="F13" s="121"/>
      <c r="G13" s="121"/>
      <c r="H13" s="121"/>
      <c r="I13" s="121"/>
      <c r="J13" s="121"/>
      <c r="K13" s="23" t="s">
        <v>105</v>
      </c>
    </row>
    <row r="14" spans="1:11" ht="24.75" customHeight="1">
      <c r="A14" s="119"/>
      <c r="B14" s="119"/>
      <c r="C14" s="126"/>
      <c r="D14" s="121" t="s">
        <v>106</v>
      </c>
      <c r="E14" s="121"/>
      <c r="F14" s="121"/>
      <c r="G14" s="121"/>
      <c r="H14" s="121"/>
      <c r="I14" s="121"/>
      <c r="J14" s="121"/>
      <c r="K14" s="23" t="s">
        <v>107</v>
      </c>
    </row>
    <row r="15" spans="1:11" ht="24.75" customHeight="1">
      <c r="A15" s="119"/>
      <c r="B15" s="119"/>
      <c r="C15" s="126"/>
      <c r="D15" s="121" t="s">
        <v>108</v>
      </c>
      <c r="E15" s="121"/>
      <c r="F15" s="121"/>
      <c r="G15" s="121"/>
      <c r="H15" s="121"/>
      <c r="I15" s="121"/>
      <c r="J15" s="121"/>
      <c r="K15" s="23" t="s">
        <v>109</v>
      </c>
    </row>
    <row r="16" spans="1:11" ht="24.75" customHeight="1">
      <c r="A16" s="119"/>
      <c r="B16" s="119"/>
      <c r="C16" s="23" t="s">
        <v>110</v>
      </c>
      <c r="D16" s="122" t="s">
        <v>111</v>
      </c>
      <c r="E16" s="123"/>
      <c r="F16" s="123"/>
      <c r="G16" s="123"/>
      <c r="H16" s="123"/>
      <c r="I16" s="123"/>
      <c r="J16" s="124"/>
      <c r="K16" s="26">
        <v>1</v>
      </c>
    </row>
    <row r="17" spans="1:11" ht="24.75" customHeight="1">
      <c r="A17" s="119"/>
      <c r="B17" s="119"/>
      <c r="C17" s="23" t="s">
        <v>112</v>
      </c>
      <c r="D17" s="121" t="s">
        <v>113</v>
      </c>
      <c r="E17" s="121"/>
      <c r="F17" s="121"/>
      <c r="G17" s="121"/>
      <c r="H17" s="121"/>
      <c r="I17" s="121"/>
      <c r="J17" s="121"/>
      <c r="K17" s="26">
        <v>1</v>
      </c>
    </row>
    <row r="18" spans="1:11" ht="24.75" customHeight="1">
      <c r="A18" s="119"/>
      <c r="B18" s="119"/>
      <c r="C18" s="125" t="s">
        <v>114</v>
      </c>
      <c r="D18" s="121" t="s">
        <v>115</v>
      </c>
      <c r="E18" s="121"/>
      <c r="F18" s="121"/>
      <c r="G18" s="121"/>
      <c r="H18" s="121"/>
      <c r="I18" s="121"/>
      <c r="J18" s="121"/>
      <c r="K18" s="23" t="s">
        <v>116</v>
      </c>
    </row>
    <row r="19" spans="1:11" ht="24.75" customHeight="1">
      <c r="A19" s="119"/>
      <c r="B19" s="119"/>
      <c r="C19" s="126"/>
      <c r="D19" s="121" t="s">
        <v>117</v>
      </c>
      <c r="E19" s="121"/>
      <c r="F19" s="121"/>
      <c r="G19" s="121"/>
      <c r="H19" s="121"/>
      <c r="I19" s="121"/>
      <c r="J19" s="121"/>
      <c r="K19" s="23" t="s">
        <v>118</v>
      </c>
    </row>
    <row r="20" spans="1:11" ht="24.75" customHeight="1">
      <c r="A20" s="119"/>
      <c r="B20" s="119"/>
      <c r="C20" s="126"/>
      <c r="D20" s="121" t="s">
        <v>119</v>
      </c>
      <c r="E20" s="121"/>
      <c r="F20" s="121"/>
      <c r="G20" s="121"/>
      <c r="H20" s="121"/>
      <c r="I20" s="121"/>
      <c r="J20" s="121"/>
      <c r="K20" s="23" t="s">
        <v>120</v>
      </c>
    </row>
    <row r="21" spans="1:11" ht="24.75" customHeight="1">
      <c r="A21" s="119"/>
      <c r="B21" s="119"/>
      <c r="C21" s="127"/>
      <c r="D21" s="121" t="s">
        <v>121</v>
      </c>
      <c r="E21" s="121"/>
      <c r="F21" s="121"/>
      <c r="G21" s="121"/>
      <c r="H21" s="121"/>
      <c r="I21" s="121"/>
      <c r="J21" s="121"/>
      <c r="K21" s="23" t="s">
        <v>122</v>
      </c>
    </row>
    <row r="22" spans="1:11" ht="24.75" customHeight="1">
      <c r="A22" s="119"/>
      <c r="B22" s="119" t="s">
        <v>123</v>
      </c>
      <c r="C22" s="119" t="s">
        <v>124</v>
      </c>
      <c r="D22" s="121" t="s">
        <v>125</v>
      </c>
      <c r="E22" s="121"/>
      <c r="F22" s="121"/>
      <c r="G22" s="121"/>
      <c r="H22" s="121"/>
      <c r="I22" s="121"/>
      <c r="J22" s="121"/>
      <c r="K22" s="23" t="s">
        <v>126</v>
      </c>
    </row>
    <row r="23" spans="1:11" ht="24.75" customHeight="1">
      <c r="A23" s="119"/>
      <c r="B23" s="119"/>
      <c r="C23" s="119"/>
      <c r="D23" s="121" t="s">
        <v>127</v>
      </c>
      <c r="E23" s="121"/>
      <c r="F23" s="121"/>
      <c r="G23" s="121"/>
      <c r="H23" s="121"/>
      <c r="I23" s="121"/>
      <c r="J23" s="121"/>
      <c r="K23" s="23" t="s">
        <v>126</v>
      </c>
    </row>
  </sheetData>
  <sheetProtection/>
  <mergeCells count="33">
    <mergeCell ref="D23:J23"/>
    <mergeCell ref="A9:A10"/>
    <mergeCell ref="A11:A23"/>
    <mergeCell ref="B12:B21"/>
    <mergeCell ref="B22:B23"/>
    <mergeCell ref="C12:C15"/>
    <mergeCell ref="C18:C21"/>
    <mergeCell ref="C22:C23"/>
    <mergeCell ref="B9:K10"/>
    <mergeCell ref="D17:J17"/>
    <mergeCell ref="D18:J18"/>
    <mergeCell ref="D19:J19"/>
    <mergeCell ref="D20:J20"/>
    <mergeCell ref="D21:J21"/>
    <mergeCell ref="D22:J22"/>
    <mergeCell ref="D11:J11"/>
    <mergeCell ref="D12:J12"/>
    <mergeCell ref="D13:J13"/>
    <mergeCell ref="D14:J14"/>
    <mergeCell ref="D15:J15"/>
    <mergeCell ref="D16:J16"/>
    <mergeCell ref="A7:D7"/>
    <mergeCell ref="E7:G7"/>
    <mergeCell ref="H7:I7"/>
    <mergeCell ref="J7:K7"/>
    <mergeCell ref="A8:D8"/>
    <mergeCell ref="E8:K8"/>
    <mergeCell ref="A2:K2"/>
    <mergeCell ref="A3:K3"/>
    <mergeCell ref="A5:D5"/>
    <mergeCell ref="E5:K5"/>
    <mergeCell ref="A6:D6"/>
    <mergeCell ref="E6:K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4">
      <selection activeCell="B18" sqref="B18"/>
    </sheetView>
  </sheetViews>
  <sheetFormatPr defaultColWidth="9.00390625" defaultRowHeight="13.5"/>
  <cols>
    <col min="3" max="3" width="13.75390625" style="0" customWidth="1"/>
    <col min="4" max="4" width="16.00390625" style="0" customWidth="1"/>
    <col min="6" max="6" width="13.25390625" style="0" customWidth="1"/>
    <col min="7" max="7" width="21.375" style="0" customWidth="1"/>
  </cols>
  <sheetData>
    <row r="1" spans="1:7" ht="14.25">
      <c r="A1" s="1" t="s">
        <v>63</v>
      </c>
      <c r="B1" s="1"/>
      <c r="C1" s="1"/>
      <c r="D1" s="1"/>
      <c r="E1" s="1"/>
      <c r="F1" s="1"/>
      <c r="G1" s="1"/>
    </row>
    <row r="2" spans="1:7" ht="60.75" customHeight="1">
      <c r="A2" s="128" t="s">
        <v>128</v>
      </c>
      <c r="B2" s="129"/>
      <c r="C2" s="129"/>
      <c r="D2" s="130"/>
      <c r="E2" s="130"/>
      <c r="F2" s="130"/>
      <c r="G2" s="130"/>
    </row>
    <row r="3" spans="1:7" ht="30" customHeight="1">
      <c r="A3" s="131" t="s">
        <v>66</v>
      </c>
      <c r="B3" s="131"/>
      <c r="C3" s="131" t="s">
        <v>129</v>
      </c>
      <c r="D3" s="131"/>
      <c r="E3" s="131"/>
      <c r="F3" s="131"/>
      <c r="G3" s="131"/>
    </row>
    <row r="4" spans="1:7" ht="30.75" customHeight="1">
      <c r="A4" s="131" t="s">
        <v>68</v>
      </c>
      <c r="B4" s="131"/>
      <c r="C4" s="131" t="s">
        <v>130</v>
      </c>
      <c r="D4" s="131"/>
      <c r="E4" s="131"/>
      <c r="F4" s="131"/>
      <c r="G4" s="131"/>
    </row>
    <row r="5" spans="1:7" ht="24.75" customHeight="1">
      <c r="A5" s="131" t="s">
        <v>70</v>
      </c>
      <c r="B5" s="131"/>
      <c r="C5" s="14" t="s">
        <v>97</v>
      </c>
      <c r="D5" s="14" t="s">
        <v>72</v>
      </c>
      <c r="E5" s="131" t="s">
        <v>131</v>
      </c>
      <c r="F5" s="131"/>
      <c r="G5" s="131"/>
    </row>
    <row r="6" spans="1:7" ht="27" customHeight="1">
      <c r="A6" s="132" t="s">
        <v>132</v>
      </c>
      <c r="B6" s="133"/>
      <c r="C6" s="134"/>
      <c r="D6" s="131">
        <v>29296</v>
      </c>
      <c r="E6" s="131"/>
      <c r="F6" s="131"/>
      <c r="G6" s="131"/>
    </row>
    <row r="7" spans="1:7" ht="78" customHeight="1">
      <c r="A7" s="15" t="s">
        <v>99</v>
      </c>
      <c r="B7" s="135" t="s">
        <v>133</v>
      </c>
      <c r="C7" s="136"/>
      <c r="D7" s="136"/>
      <c r="E7" s="136"/>
      <c r="F7" s="136"/>
      <c r="G7" s="136"/>
    </row>
    <row r="8" spans="1:7" ht="28.5">
      <c r="A8" s="137" t="s">
        <v>78</v>
      </c>
      <c r="B8" s="15" t="s">
        <v>79</v>
      </c>
      <c r="C8" s="14" t="s">
        <v>80</v>
      </c>
      <c r="D8" s="131" t="s">
        <v>81</v>
      </c>
      <c r="E8" s="131"/>
      <c r="F8" s="131"/>
      <c r="G8" s="14" t="s">
        <v>82</v>
      </c>
    </row>
    <row r="9" spans="1:7" ht="40.5" customHeight="1">
      <c r="A9" s="131"/>
      <c r="B9" s="137" t="s">
        <v>83</v>
      </c>
      <c r="C9" s="131" t="s">
        <v>84</v>
      </c>
      <c r="D9" s="135" t="s">
        <v>134</v>
      </c>
      <c r="E9" s="136"/>
      <c r="F9" s="136"/>
      <c r="G9" s="16" t="s">
        <v>135</v>
      </c>
    </row>
    <row r="10" spans="1:7" ht="40.5" customHeight="1">
      <c r="A10" s="131"/>
      <c r="B10" s="131"/>
      <c r="C10" s="131"/>
      <c r="D10" s="136" t="s">
        <v>136</v>
      </c>
      <c r="E10" s="136"/>
      <c r="F10" s="136"/>
      <c r="G10" s="16" t="s">
        <v>135</v>
      </c>
    </row>
    <row r="11" spans="1:7" ht="40.5" customHeight="1">
      <c r="A11" s="131"/>
      <c r="B11" s="131"/>
      <c r="C11" s="131"/>
      <c r="D11" s="136" t="s">
        <v>137</v>
      </c>
      <c r="E11" s="136"/>
      <c r="F11" s="136"/>
      <c r="G11" s="16" t="s">
        <v>135</v>
      </c>
    </row>
    <row r="12" spans="1:7" ht="40.5" customHeight="1">
      <c r="A12" s="131"/>
      <c r="B12" s="131"/>
      <c r="C12" s="131"/>
      <c r="D12" s="136" t="s">
        <v>138</v>
      </c>
      <c r="E12" s="136"/>
      <c r="F12" s="136"/>
      <c r="G12" s="16" t="s">
        <v>139</v>
      </c>
    </row>
    <row r="13" spans="1:7" ht="40.5" customHeight="1">
      <c r="A13" s="131"/>
      <c r="B13" s="131"/>
      <c r="C13" s="14" t="s">
        <v>110</v>
      </c>
      <c r="D13" s="136" t="s">
        <v>140</v>
      </c>
      <c r="E13" s="136"/>
      <c r="F13" s="136"/>
      <c r="G13" s="16" t="s">
        <v>139</v>
      </c>
    </row>
    <row r="14" spans="1:7" ht="40.5" customHeight="1">
      <c r="A14" s="131"/>
      <c r="B14" s="131"/>
      <c r="C14" s="14" t="s">
        <v>141</v>
      </c>
      <c r="D14" s="135" t="s">
        <v>142</v>
      </c>
      <c r="E14" s="136"/>
      <c r="F14" s="136"/>
      <c r="G14" s="16" t="s">
        <v>139</v>
      </c>
    </row>
    <row r="15" spans="1:7" ht="40.5" customHeight="1">
      <c r="A15" s="131"/>
      <c r="B15" s="137" t="s">
        <v>143</v>
      </c>
      <c r="C15" s="15" t="s">
        <v>124</v>
      </c>
      <c r="D15" s="135" t="s">
        <v>144</v>
      </c>
      <c r="E15" s="136"/>
      <c r="F15" s="136"/>
      <c r="G15" s="16" t="s">
        <v>135</v>
      </c>
    </row>
    <row r="16" spans="1:7" ht="40.5" customHeight="1">
      <c r="A16" s="131"/>
      <c r="B16" s="131"/>
      <c r="C16" s="15" t="s">
        <v>91</v>
      </c>
      <c r="D16" s="135" t="s">
        <v>145</v>
      </c>
      <c r="E16" s="136"/>
      <c r="F16" s="136"/>
      <c r="G16" s="16" t="s">
        <v>135</v>
      </c>
    </row>
    <row r="17" spans="1:7" ht="40.5" customHeight="1">
      <c r="A17" s="131"/>
      <c r="B17" s="15" t="s">
        <v>146</v>
      </c>
      <c r="C17" s="15" t="s">
        <v>147</v>
      </c>
      <c r="D17" s="135" t="s">
        <v>148</v>
      </c>
      <c r="E17" s="136"/>
      <c r="F17" s="136"/>
      <c r="G17" s="16" t="s">
        <v>135</v>
      </c>
    </row>
  </sheetData>
  <sheetProtection/>
  <mergeCells count="24">
    <mergeCell ref="D17:F17"/>
    <mergeCell ref="A8:A17"/>
    <mergeCell ref="B9:B14"/>
    <mergeCell ref="B15:B16"/>
    <mergeCell ref="C9:C12"/>
    <mergeCell ref="D11:F11"/>
    <mergeCell ref="D12:F12"/>
    <mergeCell ref="D13:F13"/>
    <mergeCell ref="D14:F14"/>
    <mergeCell ref="D15:F15"/>
    <mergeCell ref="D16:F16"/>
    <mergeCell ref="A6:C6"/>
    <mergeCell ref="D6:G6"/>
    <mergeCell ref="B7:G7"/>
    <mergeCell ref="D8:F8"/>
    <mergeCell ref="D9:F9"/>
    <mergeCell ref="D10:F10"/>
    <mergeCell ref="A2:G2"/>
    <mergeCell ref="A3:B3"/>
    <mergeCell ref="C3:G3"/>
    <mergeCell ref="A4:B4"/>
    <mergeCell ref="C4:G4"/>
    <mergeCell ref="A5:B5"/>
    <mergeCell ref="E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SheetLayoutView="100" zoomScalePageLayoutView="0" workbookViewId="0" topLeftCell="A1">
      <selection activeCell="M16" sqref="M16"/>
    </sheetView>
  </sheetViews>
  <sheetFormatPr defaultColWidth="9.00390625" defaultRowHeight="13.5"/>
  <cols>
    <col min="1" max="1" width="9.00390625" style="1" customWidth="1"/>
    <col min="2" max="2" width="10.625" style="1" customWidth="1"/>
    <col min="3" max="3" width="10.75390625" style="1" customWidth="1"/>
    <col min="4" max="4" width="10.875" style="2" customWidth="1"/>
    <col min="5" max="5" width="22.375" style="1" customWidth="1"/>
    <col min="6" max="6" width="20.125" style="3" customWidth="1"/>
    <col min="7" max="16384" width="9.00390625" style="1" customWidth="1"/>
  </cols>
  <sheetData>
    <row r="1" spans="1:6" ht="15">
      <c r="A1" s="4" t="s">
        <v>63</v>
      </c>
      <c r="B1" s="5"/>
      <c r="C1" s="5"/>
      <c r="D1" s="6"/>
      <c r="E1" s="5"/>
      <c r="F1" s="7"/>
    </row>
    <row r="2" spans="1:6" ht="22.5">
      <c r="A2" s="138" t="s">
        <v>149</v>
      </c>
      <c r="B2" s="138"/>
      <c r="C2" s="138"/>
      <c r="D2" s="139"/>
      <c r="E2" s="138"/>
      <c r="F2" s="138"/>
    </row>
    <row r="3" spans="1:6" ht="30" customHeight="1">
      <c r="A3" s="140" t="s">
        <v>150</v>
      </c>
      <c r="B3" s="140"/>
      <c r="C3" s="140"/>
      <c r="D3" s="141"/>
      <c r="E3" s="140"/>
      <c r="F3" s="140"/>
    </row>
    <row r="4" spans="1:6" ht="21.75" customHeight="1">
      <c r="A4" s="142" t="s">
        <v>66</v>
      </c>
      <c r="B4" s="142"/>
      <c r="C4" s="142" t="s">
        <v>151</v>
      </c>
      <c r="D4" s="143"/>
      <c r="E4" s="142"/>
      <c r="F4" s="142"/>
    </row>
    <row r="5" spans="1:6" ht="21.75" customHeight="1">
      <c r="A5" s="142" t="s">
        <v>68</v>
      </c>
      <c r="B5" s="142"/>
      <c r="C5" s="142" t="s">
        <v>152</v>
      </c>
      <c r="D5" s="143"/>
      <c r="E5" s="142"/>
      <c r="F5" s="142"/>
    </row>
    <row r="6" spans="1:6" ht="21.75" customHeight="1">
      <c r="A6" s="142" t="s">
        <v>70</v>
      </c>
      <c r="B6" s="142"/>
      <c r="C6" s="142" t="s">
        <v>97</v>
      </c>
      <c r="D6" s="143"/>
      <c r="E6" s="8" t="s">
        <v>153</v>
      </c>
      <c r="F6" s="8" t="s">
        <v>73</v>
      </c>
    </row>
    <row r="7" spans="1:6" ht="21.75" customHeight="1">
      <c r="A7" s="142" t="s">
        <v>154</v>
      </c>
      <c r="B7" s="142"/>
      <c r="C7" s="142" t="s">
        <v>155</v>
      </c>
      <c r="D7" s="143"/>
      <c r="E7" s="144">
        <v>13914</v>
      </c>
      <c r="F7" s="144"/>
    </row>
    <row r="8" spans="1:6" ht="21.75" customHeight="1">
      <c r="A8" s="142" t="s">
        <v>156</v>
      </c>
      <c r="B8" s="142"/>
      <c r="C8" s="142" t="s">
        <v>157</v>
      </c>
      <c r="D8" s="143"/>
      <c r="E8" s="142">
        <v>13914</v>
      </c>
      <c r="F8" s="142"/>
    </row>
    <row r="9" spans="1:6" ht="102.75" customHeight="1">
      <c r="A9" s="8" t="s">
        <v>158</v>
      </c>
      <c r="B9" s="145" t="s">
        <v>159</v>
      </c>
      <c r="C9" s="145"/>
      <c r="D9" s="145"/>
      <c r="E9" s="145"/>
      <c r="F9" s="146"/>
    </row>
    <row r="10" spans="1:6" ht="24" customHeight="1">
      <c r="A10" s="146" t="s">
        <v>160</v>
      </c>
      <c r="B10" s="10"/>
      <c r="C10" s="9" t="s">
        <v>80</v>
      </c>
      <c r="D10" s="143" t="s">
        <v>81</v>
      </c>
      <c r="E10" s="142"/>
      <c r="F10" s="8" t="s">
        <v>82</v>
      </c>
    </row>
    <row r="11" spans="1:6" ht="21" customHeight="1">
      <c r="A11" s="146"/>
      <c r="B11" s="151" t="s">
        <v>161</v>
      </c>
      <c r="C11" s="151" t="s">
        <v>84</v>
      </c>
      <c r="D11" s="145" t="s">
        <v>162</v>
      </c>
      <c r="E11" s="145"/>
      <c r="F11" s="9" t="s">
        <v>163</v>
      </c>
    </row>
    <row r="12" spans="1:6" ht="21" customHeight="1">
      <c r="A12" s="146"/>
      <c r="B12" s="152"/>
      <c r="C12" s="152"/>
      <c r="D12" s="145" t="s">
        <v>164</v>
      </c>
      <c r="E12" s="145"/>
      <c r="F12" s="9" t="s">
        <v>165</v>
      </c>
    </row>
    <row r="13" spans="1:6" ht="30" customHeight="1">
      <c r="A13" s="146"/>
      <c r="B13" s="152"/>
      <c r="C13" s="152"/>
      <c r="D13" s="145" t="s">
        <v>166</v>
      </c>
      <c r="E13" s="145"/>
      <c r="F13" s="9" t="s">
        <v>167</v>
      </c>
    </row>
    <row r="14" spans="1:6" ht="30" customHeight="1">
      <c r="A14" s="146"/>
      <c r="B14" s="152"/>
      <c r="C14" s="152"/>
      <c r="D14" s="145" t="s">
        <v>168</v>
      </c>
      <c r="E14" s="145"/>
      <c r="F14" s="9" t="s">
        <v>169</v>
      </c>
    </row>
    <row r="15" spans="1:6" ht="21" customHeight="1">
      <c r="A15" s="146"/>
      <c r="B15" s="152"/>
      <c r="C15" s="152"/>
      <c r="D15" s="145" t="s">
        <v>170</v>
      </c>
      <c r="E15" s="145"/>
      <c r="F15" s="9" t="s">
        <v>171</v>
      </c>
    </row>
    <row r="16" spans="1:6" ht="28.5" customHeight="1">
      <c r="A16" s="146"/>
      <c r="B16" s="152"/>
      <c r="C16" s="151" t="s">
        <v>110</v>
      </c>
      <c r="D16" s="145" t="s">
        <v>172</v>
      </c>
      <c r="E16" s="145"/>
      <c r="F16" s="9" t="s">
        <v>173</v>
      </c>
    </row>
    <row r="17" spans="1:6" ht="21" customHeight="1">
      <c r="A17" s="146"/>
      <c r="B17" s="153"/>
      <c r="C17" s="152"/>
      <c r="D17" s="145" t="s">
        <v>174</v>
      </c>
      <c r="E17" s="145"/>
      <c r="F17" s="9" t="s">
        <v>175</v>
      </c>
    </row>
    <row r="18" spans="1:6" ht="21" customHeight="1">
      <c r="A18" s="146"/>
      <c r="B18" s="146" t="s">
        <v>123</v>
      </c>
      <c r="C18" s="151" t="s">
        <v>176</v>
      </c>
      <c r="D18" s="145" t="s">
        <v>177</v>
      </c>
      <c r="E18" s="145"/>
      <c r="F18" s="9" t="s">
        <v>178</v>
      </c>
    </row>
    <row r="19" spans="1:6" ht="21" customHeight="1">
      <c r="A19" s="146"/>
      <c r="B19" s="146"/>
      <c r="C19" s="152"/>
      <c r="D19" s="145" t="s">
        <v>179</v>
      </c>
      <c r="E19" s="145"/>
      <c r="F19" s="9" t="s">
        <v>178</v>
      </c>
    </row>
    <row r="20" spans="1:6" ht="21" customHeight="1">
      <c r="A20" s="146"/>
      <c r="B20" s="146"/>
      <c r="C20" s="153"/>
      <c r="D20" s="145" t="s">
        <v>180</v>
      </c>
      <c r="E20" s="145"/>
      <c r="F20" s="9" t="s">
        <v>181</v>
      </c>
    </row>
    <row r="21" spans="1:6" ht="21" customHeight="1">
      <c r="A21" s="146"/>
      <c r="B21" s="146"/>
      <c r="C21" s="11"/>
      <c r="D21" s="147" t="s">
        <v>182</v>
      </c>
      <c r="E21" s="148"/>
      <c r="F21" s="9" t="s">
        <v>183</v>
      </c>
    </row>
    <row r="22" spans="1:6" ht="28.5" customHeight="1">
      <c r="A22" s="146"/>
      <c r="B22" s="146"/>
      <c r="C22" s="152" t="s">
        <v>184</v>
      </c>
      <c r="D22" s="147" t="s">
        <v>185</v>
      </c>
      <c r="E22" s="148"/>
      <c r="F22" s="9" t="s">
        <v>186</v>
      </c>
    </row>
    <row r="23" spans="1:6" ht="30" customHeight="1">
      <c r="A23" s="146"/>
      <c r="B23" s="146"/>
      <c r="C23" s="152"/>
      <c r="D23" s="145" t="s">
        <v>187</v>
      </c>
      <c r="E23" s="145"/>
      <c r="F23" s="9" t="s">
        <v>188</v>
      </c>
    </row>
    <row r="24" spans="1:6" ht="30" customHeight="1">
      <c r="A24" s="146"/>
      <c r="B24" s="146"/>
      <c r="C24" s="152"/>
      <c r="D24" s="145" t="s">
        <v>189</v>
      </c>
      <c r="E24" s="145"/>
      <c r="F24" s="9" t="s">
        <v>190</v>
      </c>
    </row>
    <row r="25" spans="1:6" ht="27" customHeight="1">
      <c r="A25" s="146"/>
      <c r="B25" s="146"/>
      <c r="C25" s="152"/>
      <c r="D25" s="145" t="s">
        <v>191</v>
      </c>
      <c r="E25" s="145"/>
      <c r="F25" s="12" t="s">
        <v>192</v>
      </c>
    </row>
    <row r="26" spans="1:6" ht="21" customHeight="1">
      <c r="A26" s="146"/>
      <c r="B26" s="146"/>
      <c r="C26" s="153"/>
      <c r="D26" s="145" t="s">
        <v>193</v>
      </c>
      <c r="E26" s="145"/>
      <c r="F26" s="12" t="s">
        <v>192</v>
      </c>
    </row>
    <row r="27" spans="1:6" ht="21" customHeight="1">
      <c r="A27" s="146"/>
      <c r="B27" s="150" t="s">
        <v>194</v>
      </c>
      <c r="C27" s="154" t="s">
        <v>195</v>
      </c>
      <c r="D27" s="149" t="s">
        <v>196</v>
      </c>
      <c r="E27" s="150"/>
      <c r="F27" s="12" t="s">
        <v>192</v>
      </c>
    </row>
    <row r="28" spans="1:6" ht="21" customHeight="1">
      <c r="A28" s="146"/>
      <c r="B28" s="150"/>
      <c r="C28" s="154"/>
      <c r="D28" s="149" t="s">
        <v>197</v>
      </c>
      <c r="E28" s="150"/>
      <c r="F28" s="13" t="s">
        <v>192</v>
      </c>
    </row>
  </sheetData>
  <sheetProtection/>
  <mergeCells count="43">
    <mergeCell ref="C27:C28"/>
    <mergeCell ref="D27:E27"/>
    <mergeCell ref="D28:E28"/>
    <mergeCell ref="A10:A28"/>
    <mergeCell ref="B11:B17"/>
    <mergeCell ref="B18:B26"/>
    <mergeCell ref="B27:B28"/>
    <mergeCell ref="C11:C15"/>
    <mergeCell ref="C16:C17"/>
    <mergeCell ref="C18:C20"/>
    <mergeCell ref="C22:C26"/>
    <mergeCell ref="D21:E21"/>
    <mergeCell ref="D22:E22"/>
    <mergeCell ref="D23:E23"/>
    <mergeCell ref="D24:E24"/>
    <mergeCell ref="D25:E25"/>
    <mergeCell ref="D26:E26"/>
    <mergeCell ref="D15:E15"/>
    <mergeCell ref="D16:E16"/>
    <mergeCell ref="D17:E17"/>
    <mergeCell ref="D18:E18"/>
    <mergeCell ref="D19:E19"/>
    <mergeCell ref="D20:E20"/>
    <mergeCell ref="B9:F9"/>
    <mergeCell ref="D10:E10"/>
    <mergeCell ref="D11:E11"/>
    <mergeCell ref="D12:E12"/>
    <mergeCell ref="D13:E13"/>
    <mergeCell ref="D14:E14"/>
    <mergeCell ref="A6:B6"/>
    <mergeCell ref="C6:D6"/>
    <mergeCell ref="A7:B7"/>
    <mergeCell ref="C7:D7"/>
    <mergeCell ref="E7:F7"/>
    <mergeCell ref="A8:B8"/>
    <mergeCell ref="C8:D8"/>
    <mergeCell ref="E8:F8"/>
    <mergeCell ref="A2:F2"/>
    <mergeCell ref="A3:F3"/>
    <mergeCell ref="A4:B4"/>
    <mergeCell ref="C4:F4"/>
    <mergeCell ref="A5:B5"/>
    <mergeCell ref="C5:F5"/>
  </mergeCells>
  <printOptions/>
  <pageMargins left="0.75" right="0.75" top="1" bottom="1" header="0.51" footer="0.51"/>
  <pageSetup fitToHeight="1" fitToWidth="1"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8012</dc:creator>
  <cp:keywords/>
  <dc:description/>
  <cp:lastModifiedBy>Administrator</cp:lastModifiedBy>
  <dcterms:created xsi:type="dcterms:W3CDTF">2006-09-22T11:21:00Z</dcterms:created>
  <dcterms:modified xsi:type="dcterms:W3CDTF">2021-12-31T00:54:58Z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y fmtid="{D5CDD505-2E9C-101B-9397-08002B2CF9AE}" pid="3" name="ICV">
    <vt:lpwstr>CF2807DBB31147C3AAB6149B23A8AECE</vt:lpwstr>
  </property>
</Properties>
</file>